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8275" windowHeight="11970" tabRatio="599" activeTab="4"/>
  </bookViews>
  <sheets>
    <sheet name="Csesztreg" sheetId="1" r:id="rId1"/>
    <sheet name="Alsószenterzsébet" sheetId="2" r:id="rId2"/>
    <sheet name="Felsőszenterzsébet" sheetId="3" r:id="rId3"/>
    <sheet name="Kerkafalva" sheetId="4" r:id="rId4"/>
    <sheet name="Kerkakutas" sheetId="5" r:id="rId5"/>
    <sheet name="Magyarföld" sheetId="6" r:id="rId6"/>
    <sheet name="Márokföld" sheetId="7" r:id="rId7"/>
    <sheet name="Nemesnép" sheetId="8" r:id="rId8"/>
    <sheet name="Ramocsa" sheetId="9" r:id="rId9"/>
    <sheet name="Szentgyörgyvölgy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toth.andras</author>
  </authors>
  <commentList>
    <comment ref="V5" authorId="0">
      <text>
        <r>
          <rPr>
            <b/>
            <sz val="9"/>
            <rFont val="Tahoma"/>
            <family val="2"/>
          </rPr>
          <t>toth.andras: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<sst xmlns="http://schemas.openxmlformats.org/spreadsheetml/2006/main" count="733" uniqueCount="317">
  <si>
    <t>Megye:  Zala    Csesztreg</t>
  </si>
  <si>
    <t>A közhiteles nyilvántartás
elérhetősége
(honlap link)</t>
  </si>
  <si>
    <t>Nyilvántartásba vétel
 száma</t>
  </si>
  <si>
    <t xml:space="preserve">Neve </t>
  </si>
  <si>
    <t>Címe</t>
  </si>
  <si>
    <t>Székhelye</t>
  </si>
  <si>
    <t>Helyrajzi száma</t>
  </si>
  <si>
    <t>Elnevezése</t>
  </si>
  <si>
    <t>Megye:  Zala    Kerkafalva</t>
  </si>
  <si>
    <t>Megye:  Zala    Kerkakutas</t>
  </si>
  <si>
    <t>Megye:  Zala    Márokföld</t>
  </si>
  <si>
    <t>Megye:  Zala    Alsószenterzsébet</t>
  </si>
  <si>
    <t>Megye:  Zala    Felsőszenterzsébet</t>
  </si>
  <si>
    <t>Megye:  Zala    Magyarföld</t>
  </si>
  <si>
    <t>Megye:  Zala    Ramocsa</t>
  </si>
  <si>
    <t>Adószáma</t>
  </si>
  <si>
    <t>Használatának jogcíme</t>
  </si>
  <si>
    <t>Az engedély</t>
  </si>
  <si>
    <t>Ügyiratszáma</t>
  </si>
  <si>
    <t>Kiadásának időpontja</t>
  </si>
  <si>
    <t>Megye:  Zala    Szentgyörgyvölgy</t>
  </si>
  <si>
    <t>Adatszolgáltatás alapadatbázis felállításához
szálláshely-üzemeltetési engedéllyel rendelkező szálláshelyekről</t>
  </si>
  <si>
    <t>Szálláshelyet engedélyező hatóság</t>
  </si>
  <si>
    <t>A szálláshely szolgáltató</t>
  </si>
  <si>
    <t>Cégjegyzék száma</t>
  </si>
  <si>
    <t>Azonosító száma</t>
  </si>
  <si>
    <t>Statisztikai száma</t>
  </si>
  <si>
    <t>Telefonos elérhetősége</t>
  </si>
  <si>
    <t>Szálláshely</t>
  </si>
  <si>
    <t>Szálláshely befogadó képessége</t>
  </si>
  <si>
    <t>Vendégszobák száma</t>
  </si>
  <si>
    <t>Kemping esetén a területegységek száma</t>
  </si>
  <si>
    <t>Ágyak száma</t>
  </si>
  <si>
    <t>Szálláshely-szolgáltatási tevékenység szálláshely típusa</t>
  </si>
  <si>
    <t>Szálláshely-szolgáltató</t>
  </si>
  <si>
    <t>A szálláshelyen kíván -e élelmiszert, élelmiszer nyersanyagot előállítani, felhasználni, vagy forgalomba hozni</t>
  </si>
  <si>
    <t>Helyszíni szemle tartását kéri -e</t>
  </si>
  <si>
    <t>Megszűnésének oka</t>
  </si>
  <si>
    <t>Bezárásával kapcsolatos hivatkozási számok, időpont, időtartam, egyéb adatok</t>
  </si>
  <si>
    <t>Megye:  Zala   Nemesnép</t>
  </si>
  <si>
    <t>Csesztregi Közös Önkormányzati Hivatal</t>
  </si>
  <si>
    <t>1/2011.</t>
  </si>
  <si>
    <t>Hajdu József</t>
  </si>
  <si>
    <t>8973 Csesztreg, Fő út 5.</t>
  </si>
  <si>
    <t>8973 Csesztreg, Fő út 12.</t>
  </si>
  <si>
    <t>Kerkavendégház</t>
  </si>
  <si>
    <t>Saját tulajdon</t>
  </si>
  <si>
    <t>egyéb szálláshely</t>
  </si>
  <si>
    <t>nem</t>
  </si>
  <si>
    <t>2011.</t>
  </si>
  <si>
    <t>1/2015.</t>
  </si>
  <si>
    <t>Tánczos László</t>
  </si>
  <si>
    <t>8986 Pórszombat, Ady út 28.</t>
  </si>
  <si>
    <t>60998479-2-40</t>
  </si>
  <si>
    <t>Váll.nyt.sz.: 26034125</t>
  </si>
  <si>
    <t>30/9298-529</t>
  </si>
  <si>
    <t>8973 Csesztreg, Fő út 4.</t>
  </si>
  <si>
    <t>745.</t>
  </si>
  <si>
    <t>Hermina Vendégház Csesztreg</t>
  </si>
  <si>
    <t>Saját Tulajdon</t>
  </si>
  <si>
    <t>2188/2015.</t>
  </si>
  <si>
    <t>http://kozoshivatal.csesztreg.hu</t>
  </si>
  <si>
    <t>1/2018.</t>
  </si>
  <si>
    <t>Hancz-Wald Kft.</t>
  </si>
  <si>
    <t>8973 Csesztreg, Dózsa Gy. Út 15.</t>
  </si>
  <si>
    <t>8973 Csesztreg, Dózsa Gy út 15.</t>
  </si>
  <si>
    <t>25776562-2-20</t>
  </si>
  <si>
    <t>20-09-075297</t>
  </si>
  <si>
    <t>800/15.</t>
  </si>
  <si>
    <t>Harmónia Apartman</t>
  </si>
  <si>
    <t>Egyéb szálláshely</t>
  </si>
  <si>
    <t>CSE/2244/2018.</t>
  </si>
  <si>
    <t>1/2019.</t>
  </si>
  <si>
    <t>Gazdag Viktor</t>
  </si>
  <si>
    <t>8800 Nagykanizsa, Berzsenyi Dániel u. 14/B. 4/25.</t>
  </si>
  <si>
    <t>Váll.nyt.sz.: 53168292</t>
  </si>
  <si>
    <t>69427257-1-40</t>
  </si>
  <si>
    <t>69427257-5520-231-20</t>
  </si>
  <si>
    <t>8973 Csesztreg, Sport út 1.</t>
  </si>
  <si>
    <t>830/5.</t>
  </si>
  <si>
    <t>Tölgyfaliget Szabadidőpark</t>
  </si>
  <si>
    <t>Bérlemény</t>
  </si>
  <si>
    <t>közösségi szálláshely</t>
  </si>
  <si>
    <t>CSE/95/2019.</t>
  </si>
  <si>
    <t>2/2013.</t>
  </si>
  <si>
    <t>Molnár Endre</t>
  </si>
  <si>
    <t>8960 Lenti, Lentihegy 6355. hrsz.</t>
  </si>
  <si>
    <t>Level.cím: 8973 Csesztreg, Dózsa u. 16.</t>
  </si>
  <si>
    <t>30/950-3948</t>
  </si>
  <si>
    <t>8973 Alsószenterzsébet, Petőfi út 2.</t>
  </si>
  <si>
    <t>141/5.</t>
  </si>
  <si>
    <t>Sáfrány Vendégház</t>
  </si>
  <si>
    <t>1697/2013.</t>
  </si>
  <si>
    <t>1/2006.</t>
  </si>
  <si>
    <t>Nyakas Ferencné</t>
  </si>
  <si>
    <t>8973 Felsőszenterzsébet, Petőfi S. út 15.</t>
  </si>
  <si>
    <t>166.</t>
  </si>
  <si>
    <t>Biofarm</t>
  </si>
  <si>
    <t>Tulajdonos</t>
  </si>
  <si>
    <t>266/2006.</t>
  </si>
  <si>
    <t>2006. január 30.</t>
  </si>
  <si>
    <t>Köböl Zsolt László</t>
  </si>
  <si>
    <t>8973 Felsőszenterzsébet, Petőfi út 26.</t>
  </si>
  <si>
    <t>30/509-5650</t>
  </si>
  <si>
    <t>Tornácos Vendégfogadó</t>
  </si>
  <si>
    <t>57.</t>
  </si>
  <si>
    <t>1187/2011.</t>
  </si>
  <si>
    <t>2011.február 24.</t>
  </si>
  <si>
    <t>1/2005.</t>
  </si>
  <si>
    <t>Faragóné Fekete Ildikó</t>
  </si>
  <si>
    <t>8973 Kerkafalva, Ady e ÚT 22.</t>
  </si>
  <si>
    <t>8973 Kerkafalva, Ady E. út 22.</t>
  </si>
  <si>
    <t>75266192-1-40</t>
  </si>
  <si>
    <t>30/5300396</t>
  </si>
  <si>
    <t>259.</t>
  </si>
  <si>
    <t>Liget Vendégház</t>
  </si>
  <si>
    <t>310/2005; CSE/638/2020.</t>
  </si>
  <si>
    <t>2005. 02.15. (mód:2020.02.28.)</t>
  </si>
  <si>
    <t>3/2009.</t>
  </si>
  <si>
    <t>Magai Róbert</t>
  </si>
  <si>
    <t>8973 Kerkafalva, Rákóczi út 23.</t>
  </si>
  <si>
    <t>75291266-1-40</t>
  </si>
  <si>
    <t>30/506-4983</t>
  </si>
  <si>
    <t>8973 Kerkafalva, Rákóczi út 21.</t>
  </si>
  <si>
    <t>122.</t>
  </si>
  <si>
    <t>Édes-Mézes Vendégház</t>
  </si>
  <si>
    <t>553/2009.</t>
  </si>
  <si>
    <t>Dobránné Mózes erzsébet</t>
  </si>
  <si>
    <t>8973 Kerkafalva, Rákóczi út 50.</t>
  </si>
  <si>
    <t>ÖVTJ kód: 552011</t>
  </si>
  <si>
    <t>325.</t>
  </si>
  <si>
    <t>Almáskert Apartmanház</t>
  </si>
  <si>
    <t>1729/2011.</t>
  </si>
  <si>
    <t>1/2014.</t>
  </si>
  <si>
    <t>Dr. Németh Szilvia judit</t>
  </si>
  <si>
    <t>1022 Budapest, Aranka u. 4.</t>
  </si>
  <si>
    <t>1022 Bupapest, Aranka u. 4.</t>
  </si>
  <si>
    <t>adóaz.jel: 8375213934</t>
  </si>
  <si>
    <t>20/912-3821</t>
  </si>
  <si>
    <t>8973 Kerkafalva, Rákóczi út 5.</t>
  </si>
  <si>
    <t>136.</t>
  </si>
  <si>
    <t>Dédapám háza Vendégház</t>
  </si>
  <si>
    <t>5+1</t>
  </si>
  <si>
    <t>11+1</t>
  </si>
  <si>
    <t>1673/2014.</t>
  </si>
  <si>
    <t>Szmrtyka Tibor András</t>
  </si>
  <si>
    <t xml:space="preserve">2100 Gödöllő, Légszesz utca 4. </t>
  </si>
  <si>
    <t>2100 Gödöllő, Légszsz utca 4.</t>
  </si>
  <si>
    <t>20/330-3104</t>
  </si>
  <si>
    <t>8973 Kerkafalva, Rákóczi út 24.</t>
  </si>
  <si>
    <t>156.</t>
  </si>
  <si>
    <t>Vidéki Ház</t>
  </si>
  <si>
    <t>2507/2015.</t>
  </si>
  <si>
    <t>Szendi Klára Krisztina</t>
  </si>
  <si>
    <t>2750 Nagykőrös, Lencsés-Világos Dűlő 70.</t>
  </si>
  <si>
    <t>55207472-1-33</t>
  </si>
  <si>
    <t>20/5312042</t>
  </si>
  <si>
    <t>8973 Kerkafalva, Petőfi út 35.</t>
  </si>
  <si>
    <t>Iskola Vendégház</t>
  </si>
  <si>
    <t>CSE/2447/2018.</t>
  </si>
  <si>
    <t>2/2018.</t>
  </si>
  <si>
    <t>Ruszkay Zsolt</t>
  </si>
  <si>
    <t>9700 Szombathely, Minerva u. 12. 1.em.1.</t>
  </si>
  <si>
    <t>adóaz.jel: 8413874432</t>
  </si>
  <si>
    <t>70/360-6160</t>
  </si>
  <si>
    <t>8973 Kerkafalva, Petőfi út 25.</t>
  </si>
  <si>
    <t>21.</t>
  </si>
  <si>
    <t>Akerka Vendégház-Apartman</t>
  </si>
  <si>
    <t>CSE/3310/2018.</t>
  </si>
  <si>
    <t>9;4</t>
  </si>
  <si>
    <t>1/2009.</t>
  </si>
  <si>
    <t>8973 Kerkafalva, Kossuth út 3.</t>
  </si>
  <si>
    <t>53729976-1-40</t>
  </si>
  <si>
    <t>20/513-2959</t>
  </si>
  <si>
    <t>8973 Kerkakutas, Kossuth út 3.</t>
  </si>
  <si>
    <t>140.</t>
  </si>
  <si>
    <t>CSE/19/2020.</t>
  </si>
  <si>
    <t>Haszonélvezet</t>
  </si>
  <si>
    <t>Őr Ildikó (Új szállásadó)</t>
  </si>
  <si>
    <t>8973 Kerkakutas, Petőfi út 26.</t>
  </si>
  <si>
    <t>Hétkutas-Vendégház</t>
  </si>
  <si>
    <t>2/2009.</t>
  </si>
  <si>
    <t>Udvardy Tibor</t>
  </si>
  <si>
    <t>1141 Budapest, Vágóújhely u. 7.</t>
  </si>
  <si>
    <t>30/243-4482</t>
  </si>
  <si>
    <t>8973 Kerkakutas, Kossuth út 4.</t>
  </si>
  <si>
    <t>48.</t>
  </si>
  <si>
    <t>Almafás Apartmanház Kerkakutas</t>
  </si>
  <si>
    <t>536/2009.</t>
  </si>
  <si>
    <t>1/2016.</t>
  </si>
  <si>
    <t>Szabóné Molnár Márta</t>
  </si>
  <si>
    <t>1062 Budapest, Andrássy u. 88-90. III/74.</t>
  </si>
  <si>
    <t>53581648-1-42</t>
  </si>
  <si>
    <t>30/597-4347</t>
  </si>
  <si>
    <t>8973 Kerkakutas, Kossuth út 52.</t>
  </si>
  <si>
    <t>6;1</t>
  </si>
  <si>
    <t>Misu Háza</t>
  </si>
  <si>
    <t>2033/2016.</t>
  </si>
  <si>
    <t>Császár Viktor</t>
  </si>
  <si>
    <t>8973 Magyarföld, Zrínyi út 8.</t>
  </si>
  <si>
    <t>20/938-4672</t>
  </si>
  <si>
    <t>69.</t>
  </si>
  <si>
    <t>Tulipánfa udvar</t>
  </si>
  <si>
    <t>1350/2014.</t>
  </si>
  <si>
    <t>Magyar Földésrt Közhasznú Egyesület</t>
  </si>
  <si>
    <t>8973 Magyarföld, Bem út 1.</t>
  </si>
  <si>
    <t>Pk. 60062/2010.</t>
  </si>
  <si>
    <t>18146035-1-20</t>
  </si>
  <si>
    <t>18146035 9499 529 20</t>
  </si>
  <si>
    <t>30/732-7258</t>
  </si>
  <si>
    <t>68.</t>
  </si>
  <si>
    <t>Magyar Földért Vendégház</t>
  </si>
  <si>
    <t>Használatba adási szerződés szerint</t>
  </si>
  <si>
    <t>8+8 pótágy</t>
  </si>
  <si>
    <t>2130/2015.</t>
  </si>
  <si>
    <t>40/2001.</t>
  </si>
  <si>
    <t>Márokföld Község Önkormányzata</t>
  </si>
  <si>
    <t>8976 Márokföld, Kossuth út 31.</t>
  </si>
  <si>
    <t>8976 Márokföld Kossuth út 31.</t>
  </si>
  <si>
    <t>15436021-1-20</t>
  </si>
  <si>
    <t>15436021-8411-321-20</t>
  </si>
  <si>
    <t>38.</t>
  </si>
  <si>
    <t>Üdülőház</t>
  </si>
  <si>
    <t>787-3/2001.</t>
  </si>
  <si>
    <t>1/2013.</t>
  </si>
  <si>
    <t>8360 Keszthely, Erzsébet királyné útja 21.</t>
  </si>
  <si>
    <t>8360 Keszthely, Erzsébet Királyné útja 21.</t>
  </si>
  <si>
    <t>Group: 20-09-074707       Helikon: 20-09-060180</t>
  </si>
  <si>
    <t>Group: 25310007-2-20 Helikon: 10242986-2-20</t>
  </si>
  <si>
    <t>Group: 25310007-4110-113-20; Helikon: 10242986-7912-113-20</t>
  </si>
  <si>
    <t>8976 Márokföld, Határ út 3-7.</t>
  </si>
  <si>
    <t>084/7.</t>
  </si>
  <si>
    <t>Abbázia Countri Club Hotel</t>
  </si>
  <si>
    <t>szálloda szálláshely</t>
  </si>
  <si>
    <t>115/2016.</t>
  </si>
  <si>
    <t>Abbázia-Grup kft. és             Helikon Utazási Iroda Kft. (Új közös szolgáltató)</t>
  </si>
  <si>
    <t>Pászti Milán</t>
  </si>
  <si>
    <t>8976 Nemesnép, Kossuth út 2/1.</t>
  </si>
  <si>
    <t>60281852-2-40</t>
  </si>
  <si>
    <t>60281852-931923120</t>
  </si>
  <si>
    <t>Váll.nyt.sz: 19870880</t>
  </si>
  <si>
    <t>30/828-6011</t>
  </si>
  <si>
    <t>8976 Nemesnép, Kossuth út 27.</t>
  </si>
  <si>
    <t>455/1.</t>
  </si>
  <si>
    <t>Nemes Kerék Apartmanház</t>
  </si>
  <si>
    <t>2258/2015.</t>
  </si>
  <si>
    <t>1/2017.</t>
  </si>
  <si>
    <t>Juhász és Makár Orvosi Szolgáltató Bt.</t>
  </si>
  <si>
    <t>1145 Budapest, Szugló u. 26.</t>
  </si>
  <si>
    <t>01-06-217151</t>
  </si>
  <si>
    <t>28386160-2-42</t>
  </si>
  <si>
    <t>28386160-8621-117-01</t>
  </si>
  <si>
    <t>8976 Nemesnép, Kossuth út 1.</t>
  </si>
  <si>
    <t>540/1.</t>
  </si>
  <si>
    <t xml:space="preserve">Nemesnépi Fülöp Szállás és Vendégfogadó </t>
  </si>
  <si>
    <t>panzió szálláshely</t>
  </si>
  <si>
    <t>igen</t>
  </si>
  <si>
    <t>391/2017.</t>
  </si>
  <si>
    <t>Szép-Kecse Edit</t>
  </si>
  <si>
    <t>8976 Nemesnép, Kossuth út 35.</t>
  </si>
  <si>
    <t>8976 Nemesnép,Kossuth út 35.</t>
  </si>
  <si>
    <t>64674674-2-40</t>
  </si>
  <si>
    <t>428.</t>
  </si>
  <si>
    <t>Szép Tanya</t>
  </si>
  <si>
    <t>CSE/360/2018.</t>
  </si>
  <si>
    <t>Köpf László Endre</t>
  </si>
  <si>
    <t>2151 Fót, Ady E. út 36.</t>
  </si>
  <si>
    <t>8976 Nemesnép, Petőfi S. út 24.</t>
  </si>
  <si>
    <t>54996210-1-33</t>
  </si>
  <si>
    <t>346.</t>
  </si>
  <si>
    <t>Két Kerék Vendégház</t>
  </si>
  <si>
    <t>30/341-8234</t>
  </si>
  <si>
    <t>egyéb sazálláshely</t>
  </si>
  <si>
    <t>CSE/1799/2018.</t>
  </si>
  <si>
    <t>Nemleges</t>
  </si>
  <si>
    <t>1/1998.</t>
  </si>
  <si>
    <t>Molnár László</t>
  </si>
  <si>
    <t>8975 Szentgyörgyvölgy, Vörösmarty u. 1.</t>
  </si>
  <si>
    <t>8975 Szentgyörgyvölgy, Vörösmarty u. .1.</t>
  </si>
  <si>
    <t>92/355-440</t>
  </si>
  <si>
    <t>232.</t>
  </si>
  <si>
    <t>Molnár Porta</t>
  </si>
  <si>
    <t>3 faház 4 férőhellyel</t>
  </si>
  <si>
    <t>1998.</t>
  </si>
  <si>
    <t>Szentmihályi Csaba</t>
  </si>
  <si>
    <t>8900 Zalaegerszeg, kis u. 1. III/61.</t>
  </si>
  <si>
    <t>8900 Zalaegerszeg, Kis u. 1. III/61.</t>
  </si>
  <si>
    <t>Adóaz.jel: 8330234347</t>
  </si>
  <si>
    <t>1-570601-2447</t>
  </si>
  <si>
    <t>30/226-0000</t>
  </si>
  <si>
    <t>8975 Szentgyörgyvölgy, Kossuth út 76.</t>
  </si>
  <si>
    <t>15.</t>
  </si>
  <si>
    <t>Meztéllábas</t>
  </si>
  <si>
    <t>2125/2016.</t>
  </si>
  <si>
    <t>Elevenszeg Szolgáltató és Kereskedelmi Szociális Sövetkezet</t>
  </si>
  <si>
    <t>8975 Szentgyörgyvölgy, Kossuth út 31.</t>
  </si>
  <si>
    <t>20-02-050407</t>
  </si>
  <si>
    <t>25999024-1-20</t>
  </si>
  <si>
    <t>25999024-5610-121-20</t>
  </si>
  <si>
    <t>8975 Szentgyörgyvölgy, Farkasi u. 1.</t>
  </si>
  <si>
    <t>1302.</t>
  </si>
  <si>
    <t>GÓ-NA Szabadidőközpont</t>
  </si>
  <si>
    <t>CSE/1766/2018.</t>
  </si>
  <si>
    <t>1/2020.</t>
  </si>
  <si>
    <t>Tánczos Csaba</t>
  </si>
  <si>
    <t>8986 Pórszombat, Ady Endre út 26.</t>
  </si>
  <si>
    <t>8986 Pórszombat, Ady E. út 26.</t>
  </si>
  <si>
    <t>76477058-1-40</t>
  </si>
  <si>
    <t>76477058-0149-233-20</t>
  </si>
  <si>
    <t>30/2333-520</t>
  </si>
  <si>
    <t xml:space="preserve">8973 Csesztreg, Fő út 23. </t>
  </si>
  <si>
    <t>788.</t>
  </si>
  <si>
    <t>Ókerka Vendégház</t>
  </si>
  <si>
    <t>ulajdonos</t>
  </si>
  <si>
    <t>Magánszálláshely</t>
  </si>
  <si>
    <t>CSE/992/2020.</t>
  </si>
  <si>
    <t>magánszálláshely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</si>
</sst>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 vertical="center"/>
    </xf>
    <xf numFmtId="0" fontId="4" fillId="0" borderId="16" xfId="43" applyFont="1" applyBorder="1" applyAlignment="1" applyProtection="1">
      <alignment vertical="center"/>
      <protection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16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vertical="center" wrapText="1"/>
    </xf>
    <xf numFmtId="3" fontId="24" fillId="0" borderId="16" xfId="0" applyNumberFormat="1" applyFont="1" applyBorder="1" applyAlignment="1">
      <alignment vertical="center"/>
    </xf>
    <xf numFmtId="0" fontId="24" fillId="0" borderId="16" xfId="0" applyFont="1" applyBorder="1" applyAlignment="1">
      <alignment/>
    </xf>
    <xf numFmtId="0" fontId="0" fillId="0" borderId="17" xfId="0" applyBorder="1" applyAlignment="1">
      <alignment/>
    </xf>
    <xf numFmtId="0" fontId="34" fillId="0" borderId="15" xfId="43" applyBorder="1" applyAlignment="1" applyProtection="1">
      <alignment vertical="center"/>
      <protection/>
    </xf>
    <xf numFmtId="14" fontId="24" fillId="0" borderId="16" xfId="0" applyNumberFormat="1" applyFont="1" applyBorder="1" applyAlignment="1">
      <alignment vertical="center"/>
    </xf>
    <xf numFmtId="0" fontId="24" fillId="0" borderId="16" xfId="0" applyFont="1" applyBorder="1" applyAlignment="1">
      <alignment horizontal="right"/>
    </xf>
    <xf numFmtId="14" fontId="24" fillId="0" borderId="15" xfId="0" applyNumberFormat="1" applyFont="1" applyBorder="1" applyAlignment="1">
      <alignment vertical="center"/>
    </xf>
    <xf numFmtId="16" fontId="24" fillId="0" borderId="16" xfId="0" applyNumberFormat="1" applyFont="1" applyBorder="1" applyAlignment="1">
      <alignment vertical="center"/>
    </xf>
    <xf numFmtId="0" fontId="24" fillId="0" borderId="16" xfId="0" applyFont="1" applyBorder="1" applyAlignment="1">
      <alignment horizontal="distributed" vertical="center" wrapText="1"/>
    </xf>
    <xf numFmtId="0" fontId="24" fillId="0" borderId="16" xfId="0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zoshivatal.csesztreg.h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Z11" sqref="Z11"/>
    </sheetView>
  </sheetViews>
  <sheetFormatPr defaultColWidth="9.140625" defaultRowHeight="15"/>
  <cols>
    <col min="1" max="1" width="43.8515625" style="9" customWidth="1"/>
    <col min="2" max="2" width="31.57421875" style="9" customWidth="1"/>
    <col min="3" max="3" width="16.28125" style="9" customWidth="1"/>
    <col min="4" max="4" width="40.140625" style="9" customWidth="1"/>
    <col min="5" max="5" width="44.8515625" style="9" customWidth="1"/>
    <col min="6" max="6" width="44.421875" style="9" customWidth="1"/>
    <col min="7" max="7" width="28.00390625" style="9" customWidth="1"/>
    <col min="8" max="8" width="28.28125" style="9" customWidth="1"/>
    <col min="9" max="9" width="17.140625" style="9" customWidth="1"/>
    <col min="10" max="10" width="19.57421875" style="9" customWidth="1"/>
    <col min="11" max="11" width="12.8515625" style="9" customWidth="1"/>
    <col min="12" max="12" width="30.140625" style="9" customWidth="1"/>
    <col min="13" max="13" width="16.8515625" style="9" customWidth="1"/>
    <col min="14" max="14" width="36.8515625" style="9" customWidth="1"/>
    <col min="15" max="15" width="28.57421875" style="9" customWidth="1"/>
    <col min="16" max="16" width="14.8515625" style="9" customWidth="1"/>
    <col min="17" max="17" width="13.28125" style="9" customWidth="1"/>
    <col min="18" max="18" width="14.00390625" style="9" customWidth="1"/>
    <col min="19" max="19" width="19.28125" style="9" customWidth="1"/>
    <col min="20" max="21" width="21.421875" style="9" customWidth="1"/>
    <col min="22" max="22" width="18.7109375" style="9" customWidth="1"/>
    <col min="23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0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">
        <v>40</v>
      </c>
      <c r="B7" s="27" t="s">
        <v>61</v>
      </c>
      <c r="C7" s="13" t="s">
        <v>41</v>
      </c>
      <c r="D7" s="13" t="s">
        <v>42</v>
      </c>
      <c r="E7" s="13" t="s">
        <v>43</v>
      </c>
      <c r="F7" s="13" t="s">
        <v>43</v>
      </c>
      <c r="G7" s="13"/>
      <c r="H7" s="13"/>
      <c r="I7" s="13"/>
      <c r="J7" s="14"/>
      <c r="K7" s="14"/>
      <c r="L7" s="13" t="s">
        <v>44</v>
      </c>
      <c r="M7" s="13">
        <v>740</v>
      </c>
      <c r="N7" s="13" t="s">
        <v>45</v>
      </c>
      <c r="O7" s="13" t="s">
        <v>46</v>
      </c>
      <c r="P7" s="13"/>
      <c r="Q7" s="13"/>
      <c r="R7" s="13"/>
      <c r="S7" s="13" t="s">
        <v>47</v>
      </c>
      <c r="T7" s="13" t="s">
        <v>48</v>
      </c>
      <c r="U7" s="13" t="s">
        <v>48</v>
      </c>
      <c r="V7" s="13"/>
      <c r="W7" s="14" t="s">
        <v>49</v>
      </c>
      <c r="X7" s="13"/>
      <c r="Y7" s="13"/>
    </row>
    <row r="8" spans="1:25" s="19" customFormat="1" ht="15">
      <c r="A8" s="16" t="str">
        <f>$A$7</f>
        <v>Csesztregi Közös Önkormányzati Hivatal</v>
      </c>
      <c r="B8" s="17" t="str">
        <f>$B$7</f>
        <v>http://kozoshivatal.csesztreg.hu</v>
      </c>
      <c r="C8" s="16" t="s">
        <v>50</v>
      </c>
      <c r="D8" s="16" t="s">
        <v>51</v>
      </c>
      <c r="E8" s="16" t="s">
        <v>52</v>
      </c>
      <c r="F8" s="16" t="s">
        <v>52</v>
      </c>
      <c r="G8" s="16" t="s">
        <v>54</v>
      </c>
      <c r="H8" s="16"/>
      <c r="I8" s="16" t="s">
        <v>53</v>
      </c>
      <c r="J8" s="18"/>
      <c r="K8" s="18" t="s">
        <v>55</v>
      </c>
      <c r="L8" s="16" t="s">
        <v>56</v>
      </c>
      <c r="M8" s="18" t="s">
        <v>57</v>
      </c>
      <c r="N8" s="16" t="s">
        <v>58</v>
      </c>
      <c r="O8" s="16" t="s">
        <v>59</v>
      </c>
      <c r="P8" s="16">
        <v>3</v>
      </c>
      <c r="Q8" s="16">
        <v>0</v>
      </c>
      <c r="R8" s="16">
        <v>6</v>
      </c>
      <c r="S8" s="16" t="s">
        <v>47</v>
      </c>
      <c r="T8" s="16" t="s">
        <v>48</v>
      </c>
      <c r="U8" s="16" t="s">
        <v>48</v>
      </c>
      <c r="V8" s="16" t="s">
        <v>60</v>
      </c>
      <c r="W8" s="28">
        <v>42254</v>
      </c>
      <c r="X8" s="16"/>
      <c r="Y8" s="16"/>
    </row>
    <row r="9" spans="1:25" s="19" customFormat="1" ht="15">
      <c r="A9" s="16" t="str">
        <f>$A$8</f>
        <v>Csesztregi Közös Önkormányzati Hivatal</v>
      </c>
      <c r="B9" s="17" t="str">
        <f>$B$8</f>
        <v>http://kozoshivatal.csesztreg.hu</v>
      </c>
      <c r="C9" s="16" t="s">
        <v>62</v>
      </c>
      <c r="D9" s="16" t="s">
        <v>63</v>
      </c>
      <c r="E9" s="16" t="s">
        <v>64</v>
      </c>
      <c r="F9" s="16" t="s">
        <v>65</v>
      </c>
      <c r="G9" s="16" t="s">
        <v>67</v>
      </c>
      <c r="H9" s="16"/>
      <c r="I9" s="16" t="s">
        <v>66</v>
      </c>
      <c r="J9" s="18" t="str">
        <f>$G$9</f>
        <v>20-09-075297</v>
      </c>
      <c r="K9" s="18"/>
      <c r="L9" s="16" t="s">
        <v>65</v>
      </c>
      <c r="M9" s="18" t="s">
        <v>68</v>
      </c>
      <c r="N9" s="16" t="s">
        <v>69</v>
      </c>
      <c r="O9" s="16" t="s">
        <v>46</v>
      </c>
      <c r="P9" s="16">
        <v>5</v>
      </c>
      <c r="Q9" s="16">
        <v>0</v>
      </c>
      <c r="R9" s="16">
        <v>15</v>
      </c>
      <c r="S9" s="16" t="s">
        <v>70</v>
      </c>
      <c r="T9" s="16" t="s">
        <v>48</v>
      </c>
      <c r="U9" s="16" t="s">
        <v>48</v>
      </c>
      <c r="V9" s="16" t="s">
        <v>71</v>
      </c>
      <c r="W9" s="28">
        <v>43315</v>
      </c>
      <c r="X9" s="16"/>
      <c r="Y9" s="16"/>
    </row>
    <row r="10" spans="1:25" s="19" customFormat="1" ht="15">
      <c r="A10" s="16" t="str">
        <f>$A$9</f>
        <v>Csesztregi Közös Önkormányzati Hivatal</v>
      </c>
      <c r="B10" s="17" t="str">
        <f>$B$7</f>
        <v>http://kozoshivatal.csesztreg.hu</v>
      </c>
      <c r="C10" s="16" t="s">
        <v>72</v>
      </c>
      <c r="D10" s="20" t="s">
        <v>73</v>
      </c>
      <c r="E10" s="16" t="s">
        <v>74</v>
      </c>
      <c r="F10" s="16" t="s">
        <v>74</v>
      </c>
      <c r="G10" s="16" t="s">
        <v>75</v>
      </c>
      <c r="H10" s="16"/>
      <c r="I10" s="16" t="s">
        <v>76</v>
      </c>
      <c r="J10" s="18" t="s">
        <v>77</v>
      </c>
      <c r="K10" s="18"/>
      <c r="L10" s="16" t="s">
        <v>78</v>
      </c>
      <c r="M10" s="18" t="s">
        <v>79</v>
      </c>
      <c r="N10" s="16" t="s">
        <v>80</v>
      </c>
      <c r="O10" s="16" t="s">
        <v>81</v>
      </c>
      <c r="P10" s="16">
        <v>13</v>
      </c>
      <c r="Q10" s="16">
        <v>0</v>
      </c>
      <c r="R10" s="16">
        <v>46</v>
      </c>
      <c r="S10" s="16" t="s">
        <v>82</v>
      </c>
      <c r="T10" s="16" t="s">
        <v>48</v>
      </c>
      <c r="U10" s="16" t="s">
        <v>48</v>
      </c>
      <c r="V10" s="16" t="s">
        <v>83</v>
      </c>
      <c r="W10" s="28">
        <v>43480</v>
      </c>
      <c r="X10" s="16"/>
      <c r="Y10" s="16"/>
    </row>
    <row r="11" spans="1:25" s="19" customFormat="1" ht="15">
      <c r="A11" s="16" t="str">
        <f>$A$10</f>
        <v>Csesztregi Közös Önkormányzati Hivatal</v>
      </c>
      <c r="B11" s="17" t="str">
        <f>$B$10</f>
        <v>http://kozoshivatal.csesztreg.hu</v>
      </c>
      <c r="C11" s="16" t="s">
        <v>303</v>
      </c>
      <c r="D11" s="20" t="s">
        <v>304</v>
      </c>
      <c r="E11" s="16" t="s">
        <v>305</v>
      </c>
      <c r="F11" s="16" t="s">
        <v>306</v>
      </c>
      <c r="G11" s="16"/>
      <c r="H11" s="16"/>
      <c r="I11" s="16" t="s">
        <v>307</v>
      </c>
      <c r="J11" s="18" t="s">
        <v>308</v>
      </c>
      <c r="K11" s="18" t="s">
        <v>309</v>
      </c>
      <c r="L11" s="16" t="s">
        <v>310</v>
      </c>
      <c r="M11" s="18" t="s">
        <v>311</v>
      </c>
      <c r="N11" s="16" t="s">
        <v>312</v>
      </c>
      <c r="O11" s="16" t="s">
        <v>313</v>
      </c>
      <c r="P11" s="20">
        <v>3</v>
      </c>
      <c r="Q11" s="20">
        <v>0</v>
      </c>
      <c r="R11" s="16">
        <v>6</v>
      </c>
      <c r="S11" s="16" t="s">
        <v>314</v>
      </c>
      <c r="T11" s="16" t="s">
        <v>48</v>
      </c>
      <c r="U11" s="16" t="s">
        <v>48</v>
      </c>
      <c r="V11" s="16" t="s">
        <v>315</v>
      </c>
      <c r="W11" s="28">
        <v>43900</v>
      </c>
      <c r="X11" s="16"/>
      <c r="Y11" s="16"/>
    </row>
    <row r="12" spans="1:25" s="19" customFormat="1" ht="15">
      <c r="A12" s="16"/>
      <c r="B12" s="17"/>
      <c r="C12" s="16"/>
      <c r="D12" s="16"/>
      <c r="E12" s="16"/>
      <c r="F12" s="16"/>
      <c r="G12" s="16"/>
      <c r="H12" s="16"/>
      <c r="I12" s="16"/>
      <c r="J12" s="18"/>
      <c r="K12" s="18"/>
      <c r="L12" s="16"/>
      <c r="M12" s="1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9" customFormat="1" ht="15">
      <c r="A13" s="16"/>
      <c r="B13" s="17"/>
      <c r="C13" s="16"/>
      <c r="D13" s="16"/>
      <c r="E13" s="16"/>
      <c r="F13" s="16"/>
      <c r="G13" s="16"/>
      <c r="H13" s="16"/>
      <c r="I13" s="16"/>
      <c r="J13" s="18"/>
      <c r="K13" s="18"/>
      <c r="L13" s="16"/>
      <c r="M13" s="1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8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2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2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8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2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2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8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8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2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2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2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2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2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2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2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9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</sheetData>
  <sheetProtection/>
  <mergeCells count="12">
    <mergeCell ref="L5:O5"/>
    <mergeCell ref="P5:R5"/>
    <mergeCell ref="S5:S6"/>
    <mergeCell ref="T5:U5"/>
    <mergeCell ref="V5:Y5"/>
    <mergeCell ref="A3:Y3"/>
    <mergeCell ref="A4:K4"/>
    <mergeCell ref="L4:Y4"/>
    <mergeCell ref="A5:A6"/>
    <mergeCell ref="B5:B6"/>
    <mergeCell ref="C5:C6"/>
    <mergeCell ref="D5:K5"/>
  </mergeCells>
  <hyperlinks>
    <hyperlink ref="B7" r:id="rId1" display="http://kozoshivatal.csesztreg.h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Z9" sqref="Z9"/>
    </sheetView>
  </sheetViews>
  <sheetFormatPr defaultColWidth="9.140625" defaultRowHeight="15"/>
  <cols>
    <col min="1" max="1" width="43.8515625" style="9" customWidth="1"/>
    <col min="2" max="2" width="30.8515625" style="9" customWidth="1"/>
    <col min="3" max="3" width="16.28125" style="9" customWidth="1"/>
    <col min="4" max="4" width="40.140625" style="9" customWidth="1"/>
    <col min="5" max="6" width="37.00390625" style="9" customWidth="1"/>
    <col min="7" max="7" width="28.00390625" style="9" customWidth="1"/>
    <col min="8" max="8" width="28.28125" style="9" customWidth="1"/>
    <col min="9" max="9" width="20.140625" style="9" customWidth="1"/>
    <col min="10" max="10" width="19.57421875" style="9" customWidth="1"/>
    <col min="11" max="11" width="12.8515625" style="9" customWidth="1"/>
    <col min="12" max="12" width="36.140625" style="9" customWidth="1"/>
    <col min="13" max="13" width="16.8515625" style="9" customWidth="1"/>
    <col min="14" max="14" width="36.8515625" style="9" customWidth="1"/>
    <col min="15" max="15" width="28.57421875" style="9" customWidth="1"/>
    <col min="16" max="16" width="14.8515625" style="9" customWidth="1"/>
    <col min="17" max="17" width="19.140625" style="9" customWidth="1"/>
    <col min="18" max="18" width="14.00390625" style="9" customWidth="1"/>
    <col min="19" max="19" width="19.7109375" style="9" customWidth="1"/>
    <col min="20" max="21" width="21.421875" style="9" customWidth="1"/>
    <col min="22" max="22" width="18.7109375" style="9" customWidth="1"/>
    <col min="23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20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tr">
        <f>Nemesnép!$A$10</f>
        <v>Csesztregi Közös Önkormányzati Hivatal</v>
      </c>
      <c r="B7" s="27" t="str">
        <f>Nemesnép!$B$7</f>
        <v>http://kozoshivatal.csesztreg.hu</v>
      </c>
      <c r="C7" s="13" t="s">
        <v>275</v>
      </c>
      <c r="D7" s="13" t="s">
        <v>276</v>
      </c>
      <c r="E7" s="13" t="s">
        <v>277</v>
      </c>
      <c r="F7" s="13" t="s">
        <v>278</v>
      </c>
      <c r="G7" s="13"/>
      <c r="H7" s="13"/>
      <c r="I7" s="13"/>
      <c r="J7" s="14"/>
      <c r="K7" s="14" t="s">
        <v>279</v>
      </c>
      <c r="L7" s="13" t="s">
        <v>277</v>
      </c>
      <c r="M7" s="13" t="s">
        <v>280</v>
      </c>
      <c r="N7" s="13" t="s">
        <v>281</v>
      </c>
      <c r="O7" s="13" t="s">
        <v>98</v>
      </c>
      <c r="P7" s="13">
        <v>2</v>
      </c>
      <c r="Q7" s="13" t="s">
        <v>282</v>
      </c>
      <c r="R7" s="13">
        <v>4</v>
      </c>
      <c r="S7" s="13" t="s">
        <v>47</v>
      </c>
      <c r="T7" s="13" t="s">
        <v>48</v>
      </c>
      <c r="U7" s="13" t="s">
        <v>48</v>
      </c>
      <c r="V7" s="13"/>
      <c r="W7" s="13" t="s">
        <v>283</v>
      </c>
      <c r="X7" s="13"/>
      <c r="Y7" s="13"/>
    </row>
    <row r="8" spans="1:25" s="19" customFormat="1" ht="15">
      <c r="A8" s="16" t="str">
        <f>Nemesnép!$A$10</f>
        <v>Csesztregi Közös Önkormányzati Hivatal</v>
      </c>
      <c r="B8" s="17" t="str">
        <f>Nemesnép!$B$7</f>
        <v>http://kozoshivatal.csesztreg.hu</v>
      </c>
      <c r="C8" s="16" t="s">
        <v>189</v>
      </c>
      <c r="D8" s="16" t="s">
        <v>284</v>
      </c>
      <c r="E8" s="16" t="s">
        <v>285</v>
      </c>
      <c r="F8" s="16" t="s">
        <v>286</v>
      </c>
      <c r="G8" s="16"/>
      <c r="H8" s="16"/>
      <c r="I8" s="16" t="s">
        <v>287</v>
      </c>
      <c r="J8" s="18" t="s">
        <v>288</v>
      </c>
      <c r="K8" s="18" t="s">
        <v>289</v>
      </c>
      <c r="L8" s="16" t="s">
        <v>290</v>
      </c>
      <c r="M8" s="16" t="s">
        <v>291</v>
      </c>
      <c r="N8" s="16" t="s">
        <v>292</v>
      </c>
      <c r="O8" s="16" t="s">
        <v>98</v>
      </c>
      <c r="P8" s="16">
        <v>1</v>
      </c>
      <c r="Q8" s="16">
        <v>0</v>
      </c>
      <c r="R8" s="16">
        <v>5</v>
      </c>
      <c r="S8" s="16" t="s">
        <v>47</v>
      </c>
      <c r="T8" s="16" t="s">
        <v>48</v>
      </c>
      <c r="U8" s="16" t="s">
        <v>48</v>
      </c>
      <c r="V8" s="18" t="s">
        <v>293</v>
      </c>
      <c r="W8" s="28">
        <v>42611</v>
      </c>
      <c r="X8" s="16"/>
      <c r="Y8" s="16"/>
    </row>
    <row r="9" spans="1:25" s="19" customFormat="1" ht="30">
      <c r="A9" s="16" t="str">
        <f>$A$8</f>
        <v>Csesztregi Közös Önkormányzati Hivatal</v>
      </c>
      <c r="B9" s="17" t="str">
        <f>Nemesnép!$B$7</f>
        <v>http://kozoshivatal.csesztreg.hu</v>
      </c>
      <c r="C9" s="16" t="s">
        <v>62</v>
      </c>
      <c r="D9" s="20" t="s">
        <v>294</v>
      </c>
      <c r="E9" s="16" t="s">
        <v>295</v>
      </c>
      <c r="F9" s="16" t="s">
        <v>295</v>
      </c>
      <c r="G9" s="16" t="s">
        <v>296</v>
      </c>
      <c r="H9" s="16"/>
      <c r="I9" s="16" t="s">
        <v>297</v>
      </c>
      <c r="J9" s="18" t="s">
        <v>298</v>
      </c>
      <c r="K9" s="18"/>
      <c r="L9" s="16" t="s">
        <v>299</v>
      </c>
      <c r="M9" s="16" t="s">
        <v>300</v>
      </c>
      <c r="N9" s="16" t="s">
        <v>301</v>
      </c>
      <c r="O9" s="16" t="s">
        <v>81</v>
      </c>
      <c r="P9" s="16">
        <v>15</v>
      </c>
      <c r="Q9" s="16">
        <v>0</v>
      </c>
      <c r="R9" s="16">
        <v>135</v>
      </c>
      <c r="S9" s="16" t="s">
        <v>82</v>
      </c>
      <c r="T9" s="16" t="s">
        <v>256</v>
      </c>
      <c r="U9" s="16" t="s">
        <v>48</v>
      </c>
      <c r="V9" s="18" t="s">
        <v>302</v>
      </c>
      <c r="W9" s="28">
        <v>43223</v>
      </c>
      <c r="X9" s="16"/>
      <c r="Y9" s="16"/>
    </row>
    <row r="10" spans="1:25" s="19" customFormat="1" ht="15">
      <c r="A10" s="16"/>
      <c r="B10" s="17"/>
      <c r="C10" s="16"/>
      <c r="D10" s="20"/>
      <c r="E10" s="16"/>
      <c r="F10" s="16"/>
      <c r="G10" s="16"/>
      <c r="H10" s="16"/>
      <c r="I10" s="16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9" customFormat="1" ht="15">
      <c r="A11" s="16"/>
      <c r="B11" s="17"/>
      <c r="C11" s="16"/>
      <c r="D11" s="20"/>
      <c r="E11" s="16"/>
      <c r="F11" s="16"/>
      <c r="G11" s="16"/>
      <c r="H11" s="16"/>
      <c r="I11" s="16"/>
      <c r="J11" s="18"/>
      <c r="K11" s="18"/>
      <c r="L11" s="16"/>
      <c r="M11" s="16"/>
      <c r="N11" s="16"/>
      <c r="O11" s="16"/>
      <c r="P11" s="20"/>
      <c r="Q11" s="20"/>
      <c r="R11" s="16"/>
      <c r="S11" s="16"/>
      <c r="T11" s="16"/>
      <c r="U11" s="16"/>
      <c r="V11" s="16"/>
      <c r="W11" s="16"/>
      <c r="X11" s="16"/>
      <c r="Y11" s="16"/>
    </row>
    <row r="12" spans="1:25" s="19" customFormat="1" ht="15">
      <c r="A12" s="16"/>
      <c r="B12" s="17"/>
      <c r="C12" s="16"/>
      <c r="D12" s="16"/>
      <c r="E12" s="16"/>
      <c r="F12" s="16"/>
      <c r="G12" s="16"/>
      <c r="H12" s="16"/>
      <c r="I12" s="16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9" customFormat="1" ht="15">
      <c r="A13" s="16"/>
      <c r="B13" s="17"/>
      <c r="C13" s="16"/>
      <c r="D13" s="16"/>
      <c r="E13" s="16"/>
      <c r="F13" s="16"/>
      <c r="G13" s="16"/>
      <c r="H13" s="16"/>
      <c r="I13" s="16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1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1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6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1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1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1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1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1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1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1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1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5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</sheetData>
  <sheetProtection/>
  <mergeCells count="12">
    <mergeCell ref="T5:U5"/>
    <mergeCell ref="V5:Y5"/>
    <mergeCell ref="A3:Y3"/>
    <mergeCell ref="A4:K4"/>
    <mergeCell ref="L4:Y4"/>
    <mergeCell ref="A5:A6"/>
    <mergeCell ref="B5:B6"/>
    <mergeCell ref="C5:C6"/>
    <mergeCell ref="D5:K5"/>
    <mergeCell ref="L5:O5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3.8515625" style="9" customWidth="1"/>
    <col min="2" max="2" width="29.5742187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28.00390625" style="9" customWidth="1"/>
    <col min="8" max="8" width="28.28125" style="9" customWidth="1"/>
    <col min="9" max="9" width="17.140625" style="9" customWidth="1"/>
    <col min="10" max="10" width="19.57421875" style="9" customWidth="1"/>
    <col min="11" max="11" width="12.8515625" style="9" customWidth="1"/>
    <col min="12" max="12" width="32.140625" style="9" customWidth="1"/>
    <col min="13" max="13" width="16.8515625" style="9" customWidth="1"/>
    <col min="14" max="14" width="36.8515625" style="9" customWidth="1"/>
    <col min="15" max="15" width="28.57421875" style="9" customWidth="1"/>
    <col min="16" max="16" width="14.8515625" style="9" customWidth="1"/>
    <col min="17" max="17" width="13.28125" style="9" customWidth="1"/>
    <col min="18" max="18" width="14.00390625" style="9" customWidth="1"/>
    <col min="19" max="19" width="17.421875" style="9" customWidth="1"/>
    <col min="20" max="21" width="21.421875" style="9" customWidth="1"/>
    <col min="22" max="22" width="18.7109375" style="9" customWidth="1"/>
    <col min="23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11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tr">
        <f>Csesztreg!$A$10</f>
        <v>Csesztregi Közös Önkormányzati Hivatal</v>
      </c>
      <c r="B7" s="27" t="str">
        <f>Csesztreg!$B$7</f>
        <v>http://kozoshivatal.csesztreg.hu</v>
      </c>
      <c r="C7" s="13" t="s">
        <v>84</v>
      </c>
      <c r="D7" s="13" t="s">
        <v>85</v>
      </c>
      <c r="E7" s="13" t="s">
        <v>86</v>
      </c>
      <c r="F7" s="13" t="s">
        <v>87</v>
      </c>
      <c r="G7" s="13"/>
      <c r="H7" s="13"/>
      <c r="I7" s="13"/>
      <c r="J7" s="14"/>
      <c r="K7" s="14" t="s">
        <v>88</v>
      </c>
      <c r="L7" s="13" t="s">
        <v>89</v>
      </c>
      <c r="M7" s="13" t="s">
        <v>90</v>
      </c>
      <c r="N7" s="13" t="s">
        <v>91</v>
      </c>
      <c r="O7" s="13" t="s">
        <v>81</v>
      </c>
      <c r="P7" s="13">
        <v>2</v>
      </c>
      <c r="Q7" s="13"/>
      <c r="R7" s="13">
        <v>2</v>
      </c>
      <c r="S7" s="13" t="s">
        <v>47</v>
      </c>
      <c r="T7" s="13" t="s">
        <v>48</v>
      </c>
      <c r="U7" s="13" t="s">
        <v>48</v>
      </c>
      <c r="V7" s="13" t="s">
        <v>92</v>
      </c>
      <c r="W7" s="30">
        <v>41400</v>
      </c>
      <c r="X7" s="13"/>
      <c r="Y7" s="13"/>
    </row>
    <row r="8" spans="1:25" s="19" customFormat="1" ht="15">
      <c r="A8" s="16"/>
      <c r="B8" s="17"/>
      <c r="C8" s="16"/>
      <c r="D8" s="16"/>
      <c r="E8" s="16"/>
      <c r="F8" s="16"/>
      <c r="G8" s="16"/>
      <c r="H8" s="16"/>
      <c r="I8" s="16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9" customFormat="1" ht="15">
      <c r="A9" s="16"/>
      <c r="B9" s="17"/>
      <c r="C9" s="16"/>
      <c r="D9" s="16"/>
      <c r="E9" s="16"/>
      <c r="F9" s="16"/>
      <c r="G9" s="16"/>
      <c r="H9" s="16"/>
      <c r="I9" s="16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19" customFormat="1" ht="15">
      <c r="A10" s="16"/>
      <c r="B10" s="17"/>
      <c r="C10" s="16"/>
      <c r="D10" s="20"/>
      <c r="E10" s="16"/>
      <c r="F10" s="16"/>
      <c r="G10" s="16"/>
      <c r="H10" s="16"/>
      <c r="I10" s="16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9" customFormat="1" ht="15">
      <c r="A11" s="16"/>
      <c r="B11" s="17"/>
      <c r="C11" s="16"/>
      <c r="D11" s="20"/>
      <c r="E11" s="16"/>
      <c r="F11" s="16"/>
      <c r="G11" s="16"/>
      <c r="H11" s="16"/>
      <c r="I11" s="16"/>
      <c r="J11" s="18"/>
      <c r="K11" s="18"/>
      <c r="L11" s="16"/>
      <c r="M11" s="16"/>
      <c r="N11" s="16"/>
      <c r="O11" s="16"/>
      <c r="P11" s="20"/>
      <c r="Q11" s="20"/>
      <c r="R11" s="16"/>
      <c r="S11" s="16"/>
      <c r="T11" s="16"/>
      <c r="U11" s="16"/>
      <c r="V11" s="16"/>
      <c r="W11" s="16"/>
      <c r="X11" s="16"/>
      <c r="Y11" s="16"/>
    </row>
    <row r="12" spans="1:25" s="19" customFormat="1" ht="15">
      <c r="A12" s="16"/>
      <c r="B12" s="17"/>
      <c r="C12" s="16"/>
      <c r="D12" s="16"/>
      <c r="E12" s="16"/>
      <c r="F12" s="16"/>
      <c r="G12" s="16"/>
      <c r="H12" s="16"/>
      <c r="I12" s="16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9" customFormat="1" ht="15">
      <c r="A13" s="16"/>
      <c r="B13" s="17"/>
      <c r="C13" s="16"/>
      <c r="D13" s="16"/>
      <c r="E13" s="16"/>
      <c r="F13" s="16"/>
      <c r="G13" s="16"/>
      <c r="H13" s="16"/>
      <c r="I13" s="16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1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1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6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1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1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1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1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1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1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1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1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5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</sheetData>
  <sheetProtection/>
  <mergeCells count="12">
    <mergeCell ref="T5:U5"/>
    <mergeCell ref="V5:Y5"/>
    <mergeCell ref="A3:Y3"/>
    <mergeCell ref="A4:K4"/>
    <mergeCell ref="L4:Y4"/>
    <mergeCell ref="A5:A6"/>
    <mergeCell ref="B5:B6"/>
    <mergeCell ref="C5:C6"/>
    <mergeCell ref="D5:K5"/>
    <mergeCell ref="L5:O5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4">
      <selection activeCell="B7" sqref="B7"/>
    </sheetView>
  </sheetViews>
  <sheetFormatPr defaultColWidth="9.140625" defaultRowHeight="15"/>
  <cols>
    <col min="1" max="1" width="43.8515625" style="9" customWidth="1"/>
    <col min="2" max="2" width="30.57421875" style="9" customWidth="1"/>
    <col min="3" max="3" width="16.28125" style="9" customWidth="1"/>
    <col min="4" max="4" width="40.140625" style="9" customWidth="1"/>
    <col min="5" max="5" width="36.8515625" style="9" customWidth="1"/>
    <col min="6" max="6" width="36.140625" style="9" customWidth="1"/>
    <col min="7" max="7" width="28.00390625" style="9" customWidth="1"/>
    <col min="8" max="8" width="28.28125" style="9" customWidth="1"/>
    <col min="9" max="9" width="17.140625" style="9" customWidth="1"/>
    <col min="10" max="10" width="19.57421875" style="9" customWidth="1"/>
    <col min="11" max="11" width="12.8515625" style="9" customWidth="1"/>
    <col min="12" max="12" width="36.28125" style="9" customWidth="1"/>
    <col min="13" max="13" width="14.57421875" style="9" customWidth="1"/>
    <col min="14" max="14" width="36.8515625" style="9" customWidth="1"/>
    <col min="15" max="15" width="28.57421875" style="9" customWidth="1"/>
    <col min="16" max="16" width="14.8515625" style="9" customWidth="1"/>
    <col min="17" max="17" width="13.28125" style="9" customWidth="1"/>
    <col min="18" max="18" width="14.00390625" style="9" customWidth="1"/>
    <col min="19" max="19" width="17.140625" style="9" customWidth="1"/>
    <col min="20" max="21" width="21.421875" style="9" customWidth="1"/>
    <col min="22" max="22" width="18.7109375" style="9" customWidth="1"/>
    <col min="23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12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tr">
        <f>Alsószenterzsébet!$A$7</f>
        <v>Csesztregi Közös Önkormányzati Hivatal</v>
      </c>
      <c r="B7" s="27" t="str">
        <f>Alsószenterzsébet!$B$7</f>
        <v>http://kozoshivatal.csesztreg.hu</v>
      </c>
      <c r="C7" s="13" t="s">
        <v>93</v>
      </c>
      <c r="D7" s="13" t="s">
        <v>94</v>
      </c>
      <c r="E7" s="13" t="s">
        <v>95</v>
      </c>
      <c r="F7" s="13" t="s">
        <v>95</v>
      </c>
      <c r="G7" s="13"/>
      <c r="H7" s="13"/>
      <c r="I7" s="13"/>
      <c r="J7" s="14"/>
      <c r="K7" s="14"/>
      <c r="L7" s="13" t="s">
        <v>95</v>
      </c>
      <c r="M7" s="13" t="s">
        <v>96</v>
      </c>
      <c r="N7" s="13" t="s">
        <v>97</v>
      </c>
      <c r="O7" s="13" t="s">
        <v>98</v>
      </c>
      <c r="P7" s="13">
        <v>3</v>
      </c>
      <c r="Q7" s="13">
        <v>0</v>
      </c>
      <c r="R7" s="13">
        <v>10</v>
      </c>
      <c r="S7" s="13" t="s">
        <v>47</v>
      </c>
      <c r="T7" s="13" t="s">
        <v>48</v>
      </c>
      <c r="U7" s="13" t="s">
        <v>48</v>
      </c>
      <c r="V7" s="13" t="s">
        <v>99</v>
      </c>
      <c r="W7" s="13" t="s">
        <v>100</v>
      </c>
      <c r="X7" s="13"/>
      <c r="Y7" s="13"/>
    </row>
    <row r="8" spans="1:25" s="19" customFormat="1" ht="15">
      <c r="A8" s="16" t="str">
        <f>$A$7</f>
        <v>Csesztregi Közös Önkormányzati Hivatal</v>
      </c>
      <c r="B8" s="17" t="str">
        <f>$B$7</f>
        <v>http://kozoshivatal.csesztreg.hu</v>
      </c>
      <c r="C8" s="16" t="s">
        <v>41</v>
      </c>
      <c r="D8" s="16" t="s">
        <v>101</v>
      </c>
      <c r="E8" s="16" t="s">
        <v>102</v>
      </c>
      <c r="F8" s="16" t="s">
        <v>102</v>
      </c>
      <c r="G8" s="16"/>
      <c r="H8" s="16"/>
      <c r="I8" s="16"/>
      <c r="J8" s="18"/>
      <c r="K8" s="18" t="s">
        <v>103</v>
      </c>
      <c r="L8" s="16" t="s">
        <v>102</v>
      </c>
      <c r="M8" s="16" t="s">
        <v>105</v>
      </c>
      <c r="N8" s="16" t="s">
        <v>104</v>
      </c>
      <c r="O8" s="16" t="s">
        <v>98</v>
      </c>
      <c r="P8" s="16">
        <v>3</v>
      </c>
      <c r="Q8" s="16">
        <v>0</v>
      </c>
      <c r="R8" s="16">
        <v>11</v>
      </c>
      <c r="S8" s="16" t="s">
        <v>47</v>
      </c>
      <c r="T8" s="16" t="s">
        <v>48</v>
      </c>
      <c r="U8" s="16" t="s">
        <v>48</v>
      </c>
      <c r="V8" s="16" t="s">
        <v>106</v>
      </c>
      <c r="W8" s="16" t="s">
        <v>107</v>
      </c>
      <c r="X8" s="16"/>
      <c r="Y8" s="16"/>
    </row>
    <row r="9" spans="1:25" s="19" customFormat="1" ht="15">
      <c r="A9" s="16"/>
      <c r="B9" s="17"/>
      <c r="C9" s="16"/>
      <c r="D9" s="16"/>
      <c r="E9" s="16"/>
      <c r="F9" s="16"/>
      <c r="G9" s="16"/>
      <c r="H9" s="16"/>
      <c r="I9" s="16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19" customFormat="1" ht="15">
      <c r="A10" s="16"/>
      <c r="B10" s="17"/>
      <c r="C10" s="16"/>
      <c r="D10" s="20"/>
      <c r="E10" s="16"/>
      <c r="F10" s="16"/>
      <c r="G10" s="16"/>
      <c r="H10" s="16"/>
      <c r="I10" s="16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9" customFormat="1" ht="15">
      <c r="A11" s="16"/>
      <c r="B11" s="17"/>
      <c r="C11" s="16"/>
      <c r="D11" s="20"/>
      <c r="E11" s="16"/>
      <c r="F11" s="16"/>
      <c r="G11" s="16"/>
      <c r="H11" s="16"/>
      <c r="I11" s="16"/>
      <c r="J11" s="18"/>
      <c r="K11" s="18"/>
      <c r="L11" s="16"/>
      <c r="M11" s="16"/>
      <c r="N11" s="16"/>
      <c r="O11" s="16"/>
      <c r="P11" s="20"/>
      <c r="Q11" s="20"/>
      <c r="R11" s="16"/>
      <c r="S11" s="16"/>
      <c r="T11" s="16"/>
      <c r="U11" s="16"/>
      <c r="V11" s="16"/>
      <c r="W11" s="16"/>
      <c r="X11" s="16"/>
      <c r="Y11" s="16"/>
    </row>
    <row r="12" spans="1:25" s="19" customFormat="1" ht="15">
      <c r="A12" s="16"/>
      <c r="B12" s="17"/>
      <c r="C12" s="16"/>
      <c r="D12" s="16"/>
      <c r="E12" s="16"/>
      <c r="F12" s="16"/>
      <c r="G12" s="16"/>
      <c r="H12" s="16"/>
      <c r="I12" s="16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9" customFormat="1" ht="15">
      <c r="A13" s="16"/>
      <c r="B13" s="17"/>
      <c r="C13" s="16"/>
      <c r="D13" s="16"/>
      <c r="E13" s="16"/>
      <c r="F13" s="16"/>
      <c r="G13" s="16"/>
      <c r="H13" s="16"/>
      <c r="I13" s="16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1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1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6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1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1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1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1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1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1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1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1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5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</sheetData>
  <sheetProtection/>
  <mergeCells count="12">
    <mergeCell ref="T5:U5"/>
    <mergeCell ref="V5:Y5"/>
    <mergeCell ref="A3:Y3"/>
    <mergeCell ref="A4:K4"/>
    <mergeCell ref="L4:Y4"/>
    <mergeCell ref="A5:A6"/>
    <mergeCell ref="B5:B6"/>
    <mergeCell ref="C5:C6"/>
    <mergeCell ref="D5:K5"/>
    <mergeCell ref="L5:O5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H1">
      <selection activeCell="S7" sqref="S7"/>
    </sheetView>
  </sheetViews>
  <sheetFormatPr defaultColWidth="9.140625" defaultRowHeight="15"/>
  <cols>
    <col min="1" max="1" width="43.8515625" style="9" customWidth="1"/>
    <col min="2" max="2" width="29.8515625" style="9" customWidth="1"/>
    <col min="3" max="3" width="16.28125" style="9" customWidth="1"/>
    <col min="4" max="4" width="40.140625" style="9" customWidth="1"/>
    <col min="5" max="5" width="37.421875" style="9" customWidth="1"/>
    <col min="6" max="6" width="38.28125" style="9" customWidth="1"/>
    <col min="7" max="7" width="28.00390625" style="9" customWidth="1"/>
    <col min="8" max="8" width="28.28125" style="9" customWidth="1"/>
    <col min="9" max="9" width="20.140625" style="9" customWidth="1"/>
    <col min="10" max="10" width="19.57421875" style="9" customWidth="1"/>
    <col min="11" max="11" width="12.8515625" style="9" customWidth="1"/>
    <col min="12" max="12" width="30.140625" style="9" customWidth="1"/>
    <col min="13" max="13" width="16.8515625" style="9" customWidth="1"/>
    <col min="14" max="14" width="36.8515625" style="9" customWidth="1"/>
    <col min="15" max="15" width="28.57421875" style="9" customWidth="1"/>
    <col min="16" max="16" width="14.8515625" style="9" customWidth="1"/>
    <col min="17" max="17" width="13.28125" style="9" customWidth="1"/>
    <col min="18" max="18" width="14.00390625" style="9" customWidth="1"/>
    <col min="19" max="19" width="17.421875" style="9" customWidth="1"/>
    <col min="20" max="21" width="21.421875" style="9" customWidth="1"/>
    <col min="22" max="22" width="22.421875" style="9" customWidth="1"/>
    <col min="23" max="23" width="28.140625" style="9" customWidth="1"/>
    <col min="24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8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tr">
        <f>Felsőszenterzsébet!$A$8</f>
        <v>Csesztregi Közös Önkormányzati Hivatal</v>
      </c>
      <c r="B7" s="27" t="str">
        <f>Felsőszenterzsébet!$B$7</f>
        <v>http://kozoshivatal.csesztreg.hu</v>
      </c>
      <c r="C7" s="13" t="s">
        <v>108</v>
      </c>
      <c r="D7" s="13" t="s">
        <v>109</v>
      </c>
      <c r="E7" s="13" t="s">
        <v>110</v>
      </c>
      <c r="F7" s="13" t="s">
        <v>111</v>
      </c>
      <c r="G7" s="13"/>
      <c r="H7" s="13"/>
      <c r="I7" s="13" t="s">
        <v>112</v>
      </c>
      <c r="J7" s="14"/>
      <c r="K7" s="14" t="s">
        <v>113</v>
      </c>
      <c r="L7" s="13" t="s">
        <v>111</v>
      </c>
      <c r="M7" s="13" t="s">
        <v>114</v>
      </c>
      <c r="N7" s="13" t="s">
        <v>115</v>
      </c>
      <c r="O7" s="13" t="s">
        <v>98</v>
      </c>
      <c r="P7" s="13">
        <v>5</v>
      </c>
      <c r="Q7" s="13">
        <v>0</v>
      </c>
      <c r="R7" s="13">
        <v>10</v>
      </c>
      <c r="S7" s="13" t="s">
        <v>314</v>
      </c>
      <c r="T7" s="13" t="s">
        <v>48</v>
      </c>
      <c r="U7" s="13" t="s">
        <v>48</v>
      </c>
      <c r="V7" s="13" t="s">
        <v>116</v>
      </c>
      <c r="W7" s="13" t="s">
        <v>117</v>
      </c>
      <c r="X7" s="13"/>
      <c r="Y7" s="13"/>
    </row>
    <row r="8" spans="1:25" s="19" customFormat="1" ht="15">
      <c r="A8" s="16" t="str">
        <f>$A$7</f>
        <v>Csesztregi Közös Önkormányzati Hivatal</v>
      </c>
      <c r="B8" s="17" t="str">
        <f>$B$7</f>
        <v>http://kozoshivatal.csesztreg.hu</v>
      </c>
      <c r="C8" s="16" t="s">
        <v>118</v>
      </c>
      <c r="D8" s="16" t="s">
        <v>119</v>
      </c>
      <c r="E8" s="16" t="s">
        <v>120</v>
      </c>
      <c r="F8" s="16" t="s">
        <v>120</v>
      </c>
      <c r="G8" s="16"/>
      <c r="H8" s="16"/>
      <c r="I8" s="16" t="s">
        <v>121</v>
      </c>
      <c r="J8" s="18"/>
      <c r="K8" s="18" t="s">
        <v>122</v>
      </c>
      <c r="L8" s="16" t="s">
        <v>123</v>
      </c>
      <c r="M8" s="16" t="s">
        <v>124</v>
      </c>
      <c r="N8" s="16" t="s">
        <v>125</v>
      </c>
      <c r="O8" s="16" t="s">
        <v>98</v>
      </c>
      <c r="P8" s="16">
        <v>2</v>
      </c>
      <c r="Q8" s="16">
        <v>0</v>
      </c>
      <c r="R8" s="16">
        <v>7</v>
      </c>
      <c r="S8" s="16" t="s">
        <v>70</v>
      </c>
      <c r="T8" s="16" t="s">
        <v>48</v>
      </c>
      <c r="U8" s="16" t="s">
        <v>48</v>
      </c>
      <c r="V8" s="16" t="s">
        <v>126</v>
      </c>
      <c r="W8" s="28">
        <v>39990</v>
      </c>
      <c r="X8" s="16"/>
      <c r="Y8" s="16"/>
    </row>
    <row r="9" spans="1:25" s="19" customFormat="1" ht="15">
      <c r="A9" s="16" t="str">
        <f>$A$8</f>
        <v>Csesztregi Közös Önkormányzati Hivatal</v>
      </c>
      <c r="B9" s="17" t="str">
        <f>$B$8</f>
        <v>http://kozoshivatal.csesztreg.hu</v>
      </c>
      <c r="C9" s="16" t="s">
        <v>41</v>
      </c>
      <c r="D9" s="16" t="s">
        <v>127</v>
      </c>
      <c r="E9" s="16" t="s">
        <v>128</v>
      </c>
      <c r="F9" s="16" t="s">
        <v>128</v>
      </c>
      <c r="G9" s="16"/>
      <c r="H9" s="16" t="s">
        <v>129</v>
      </c>
      <c r="I9" s="16"/>
      <c r="J9" s="18"/>
      <c r="K9" s="18"/>
      <c r="L9" s="16" t="s">
        <v>128</v>
      </c>
      <c r="M9" s="16" t="s">
        <v>130</v>
      </c>
      <c r="N9" s="16" t="s">
        <v>131</v>
      </c>
      <c r="O9" s="16" t="s">
        <v>98</v>
      </c>
      <c r="P9" s="16">
        <v>2</v>
      </c>
      <c r="Q9" s="16">
        <v>0</v>
      </c>
      <c r="R9" s="16">
        <v>5</v>
      </c>
      <c r="S9" s="16" t="s">
        <v>70</v>
      </c>
      <c r="T9" s="16" t="s">
        <v>48</v>
      </c>
      <c r="U9" s="16" t="s">
        <v>48</v>
      </c>
      <c r="V9" s="16" t="s">
        <v>132</v>
      </c>
      <c r="W9" s="28">
        <v>40694</v>
      </c>
      <c r="X9" s="16"/>
      <c r="Y9" s="16"/>
    </row>
    <row r="10" spans="1:25" s="19" customFormat="1" ht="15">
      <c r="A10" s="16" t="str">
        <f>$A$9</f>
        <v>Csesztregi Közös Önkormányzati Hivatal</v>
      </c>
      <c r="B10" s="17" t="str">
        <f>$B$9</f>
        <v>http://kozoshivatal.csesztreg.hu</v>
      </c>
      <c r="C10" s="16" t="s">
        <v>133</v>
      </c>
      <c r="D10" s="20" t="s">
        <v>134</v>
      </c>
      <c r="E10" s="16" t="s">
        <v>135</v>
      </c>
      <c r="F10" s="16" t="s">
        <v>136</v>
      </c>
      <c r="G10" s="16"/>
      <c r="H10" s="16"/>
      <c r="I10" s="16" t="s">
        <v>137</v>
      </c>
      <c r="J10" s="18"/>
      <c r="K10" s="18" t="s">
        <v>138</v>
      </c>
      <c r="L10" s="16" t="s">
        <v>139</v>
      </c>
      <c r="M10" s="16" t="s">
        <v>140</v>
      </c>
      <c r="N10" s="16" t="s">
        <v>141</v>
      </c>
      <c r="O10" s="16" t="s">
        <v>98</v>
      </c>
      <c r="P10" s="18" t="s">
        <v>142</v>
      </c>
      <c r="Q10" s="16">
        <v>0</v>
      </c>
      <c r="R10" s="18" t="s">
        <v>143</v>
      </c>
      <c r="S10" s="16" t="s">
        <v>47</v>
      </c>
      <c r="T10" s="16" t="s">
        <v>48</v>
      </c>
      <c r="U10" s="16" t="s">
        <v>48</v>
      </c>
      <c r="V10" s="16" t="s">
        <v>144</v>
      </c>
      <c r="W10" s="28">
        <v>41794</v>
      </c>
      <c r="X10" s="16"/>
      <c r="Y10" s="16"/>
    </row>
    <row r="11" spans="1:25" s="19" customFormat="1" ht="15">
      <c r="A11" s="16" t="str">
        <f>$A$10</f>
        <v>Csesztregi Közös Önkormányzati Hivatal</v>
      </c>
      <c r="B11" s="17" t="str">
        <f>$B$9</f>
        <v>http://kozoshivatal.csesztreg.hu</v>
      </c>
      <c r="C11" s="16" t="s">
        <v>50</v>
      </c>
      <c r="D11" s="20" t="s">
        <v>145</v>
      </c>
      <c r="E11" s="16" t="s">
        <v>146</v>
      </c>
      <c r="F11" s="16" t="s">
        <v>147</v>
      </c>
      <c r="G11" s="16"/>
      <c r="H11" s="16"/>
      <c r="I11" s="16"/>
      <c r="J11" s="18"/>
      <c r="K11" s="18" t="s">
        <v>148</v>
      </c>
      <c r="L11" s="16" t="s">
        <v>149</v>
      </c>
      <c r="M11" s="16" t="s">
        <v>150</v>
      </c>
      <c r="N11" s="16" t="s">
        <v>151</v>
      </c>
      <c r="O11" s="16" t="s">
        <v>98</v>
      </c>
      <c r="P11" s="20">
        <v>1</v>
      </c>
      <c r="Q11" s="20">
        <v>0</v>
      </c>
      <c r="R11" s="16">
        <v>4</v>
      </c>
      <c r="S11" s="16" t="s">
        <v>47</v>
      </c>
      <c r="T11" s="16" t="s">
        <v>48</v>
      </c>
      <c r="U11" s="16" t="s">
        <v>48</v>
      </c>
      <c r="V11" s="16" t="s">
        <v>152</v>
      </c>
      <c r="W11" s="28">
        <v>42342</v>
      </c>
      <c r="X11" s="16"/>
      <c r="Y11" s="16"/>
    </row>
    <row r="12" spans="1:25" s="19" customFormat="1" ht="15">
      <c r="A12" s="16" t="str">
        <f>$A$10</f>
        <v>Csesztregi Közös Önkormányzati Hivatal</v>
      </c>
      <c r="B12" s="17" t="str">
        <f>$B$9</f>
        <v>http://kozoshivatal.csesztreg.hu</v>
      </c>
      <c r="C12" s="16" t="s">
        <v>62</v>
      </c>
      <c r="D12" s="16" t="s">
        <v>153</v>
      </c>
      <c r="E12" s="16" t="s">
        <v>154</v>
      </c>
      <c r="F12" s="16" t="s">
        <v>154</v>
      </c>
      <c r="G12" s="16"/>
      <c r="H12" s="16"/>
      <c r="I12" s="16" t="s">
        <v>155</v>
      </c>
      <c r="J12" s="18"/>
      <c r="K12" s="18" t="s">
        <v>156</v>
      </c>
      <c r="L12" s="16" t="s">
        <v>157</v>
      </c>
      <c r="M12" s="31" t="s">
        <v>169</v>
      </c>
      <c r="N12" s="16" t="s">
        <v>158</v>
      </c>
      <c r="O12" s="16" t="s">
        <v>98</v>
      </c>
      <c r="P12" s="16">
        <v>2</v>
      </c>
      <c r="Q12" s="16">
        <v>0</v>
      </c>
      <c r="R12" s="16">
        <v>8</v>
      </c>
      <c r="S12" s="16" t="s">
        <v>47</v>
      </c>
      <c r="T12" s="16" t="s">
        <v>48</v>
      </c>
      <c r="U12" s="16" t="s">
        <v>48</v>
      </c>
      <c r="V12" s="16" t="s">
        <v>159</v>
      </c>
      <c r="W12" s="28">
        <v>43356</v>
      </c>
      <c r="X12" s="16"/>
      <c r="Y12" s="16"/>
    </row>
    <row r="13" spans="1:25" s="19" customFormat="1" ht="15">
      <c r="A13" s="16" t="str">
        <f>$A$12</f>
        <v>Csesztregi Közös Önkormányzati Hivatal</v>
      </c>
      <c r="B13" s="17" t="str">
        <f>$B$12</f>
        <v>http://kozoshivatal.csesztreg.hu</v>
      </c>
      <c r="C13" s="16" t="s">
        <v>160</v>
      </c>
      <c r="D13" s="16" t="s">
        <v>161</v>
      </c>
      <c r="E13" s="16" t="s">
        <v>162</v>
      </c>
      <c r="F13" s="16" t="s">
        <v>162</v>
      </c>
      <c r="G13" s="16"/>
      <c r="H13" s="16"/>
      <c r="I13" s="16" t="s">
        <v>163</v>
      </c>
      <c r="J13" s="18"/>
      <c r="K13" s="18" t="s">
        <v>164</v>
      </c>
      <c r="L13" s="16" t="s">
        <v>165</v>
      </c>
      <c r="M13" s="16" t="s">
        <v>166</v>
      </c>
      <c r="N13" s="16" t="s">
        <v>167</v>
      </c>
      <c r="O13" s="16" t="s">
        <v>98</v>
      </c>
      <c r="P13" s="16">
        <v>4</v>
      </c>
      <c r="Q13" s="16">
        <v>0</v>
      </c>
      <c r="R13" s="16">
        <v>9</v>
      </c>
      <c r="S13" s="16" t="s">
        <v>47</v>
      </c>
      <c r="T13" s="16" t="s">
        <v>48</v>
      </c>
      <c r="U13" s="16" t="s">
        <v>48</v>
      </c>
      <c r="V13" s="16" t="s">
        <v>168</v>
      </c>
      <c r="W13" s="28">
        <v>43390</v>
      </c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8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1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1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6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1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1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1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1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1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1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1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1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5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</sheetData>
  <sheetProtection/>
  <mergeCells count="12">
    <mergeCell ref="T5:U5"/>
    <mergeCell ref="V5:Y5"/>
    <mergeCell ref="A3:Y3"/>
    <mergeCell ref="A4:K4"/>
    <mergeCell ref="L4:Y4"/>
    <mergeCell ref="A5:A6"/>
    <mergeCell ref="B5:B6"/>
    <mergeCell ref="C5:C6"/>
    <mergeCell ref="D5:K5"/>
    <mergeCell ref="L5:O5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K1">
      <selection activeCell="S7" sqref="S7"/>
    </sheetView>
  </sheetViews>
  <sheetFormatPr defaultColWidth="9.140625" defaultRowHeight="15"/>
  <cols>
    <col min="1" max="1" width="43.8515625" style="9" customWidth="1"/>
    <col min="2" max="2" width="29.8515625" style="9" customWidth="1"/>
    <col min="3" max="3" width="16.28125" style="9" customWidth="1"/>
    <col min="4" max="4" width="40.140625" style="9" customWidth="1"/>
    <col min="5" max="5" width="36.28125" style="9" customWidth="1"/>
    <col min="6" max="6" width="36.00390625" style="9" customWidth="1"/>
    <col min="7" max="7" width="28.00390625" style="9" customWidth="1"/>
    <col min="8" max="8" width="28.28125" style="9" customWidth="1"/>
    <col min="9" max="9" width="17.140625" style="9" customWidth="1"/>
    <col min="10" max="10" width="19.57421875" style="9" customWidth="1"/>
    <col min="11" max="11" width="12.8515625" style="9" customWidth="1"/>
    <col min="12" max="12" width="30.140625" style="9" customWidth="1"/>
    <col min="13" max="13" width="16.8515625" style="9" customWidth="1"/>
    <col min="14" max="14" width="36.8515625" style="9" customWidth="1"/>
    <col min="15" max="15" width="28.57421875" style="9" customWidth="1"/>
    <col min="16" max="16" width="14.8515625" style="9" customWidth="1"/>
    <col min="17" max="17" width="13.28125" style="9" customWidth="1"/>
    <col min="18" max="18" width="14.00390625" style="9" customWidth="1"/>
    <col min="19" max="19" width="16.7109375" style="9" customWidth="1"/>
    <col min="20" max="21" width="21.421875" style="9" customWidth="1"/>
    <col min="22" max="22" width="18.7109375" style="9" customWidth="1"/>
    <col min="23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9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tr">
        <f>Kerkafalva!$A$13</f>
        <v>Csesztregi Közös Önkormányzati Hivatal</v>
      </c>
      <c r="B7" s="27" t="str">
        <f>Kerkafalva!$B$13</f>
        <v>http://kozoshivatal.csesztreg.hu</v>
      </c>
      <c r="C7" s="13" t="s">
        <v>170</v>
      </c>
      <c r="D7" s="13" t="s">
        <v>178</v>
      </c>
      <c r="E7" s="13" t="s">
        <v>171</v>
      </c>
      <c r="F7" s="13" t="s">
        <v>174</v>
      </c>
      <c r="G7" s="13"/>
      <c r="H7" s="13"/>
      <c r="I7" s="13" t="s">
        <v>172</v>
      </c>
      <c r="J7" s="14">
        <v>53729976</v>
      </c>
      <c r="K7" s="14" t="s">
        <v>173</v>
      </c>
      <c r="L7" s="13" t="s">
        <v>179</v>
      </c>
      <c r="M7" s="13" t="s">
        <v>175</v>
      </c>
      <c r="N7" s="13" t="s">
        <v>180</v>
      </c>
      <c r="O7" s="13" t="s">
        <v>177</v>
      </c>
      <c r="P7" s="13">
        <v>8</v>
      </c>
      <c r="Q7" s="13">
        <v>0</v>
      </c>
      <c r="R7" s="13">
        <v>16</v>
      </c>
      <c r="S7" s="13" t="s">
        <v>316</v>
      </c>
      <c r="T7" s="13" t="s">
        <v>48</v>
      </c>
      <c r="U7" s="13" t="s">
        <v>48</v>
      </c>
      <c r="V7" s="13" t="s">
        <v>176</v>
      </c>
      <c r="W7" s="30">
        <v>43864</v>
      </c>
      <c r="X7" s="13"/>
      <c r="Y7" s="13"/>
    </row>
    <row r="8" spans="1:25" s="19" customFormat="1" ht="15">
      <c r="A8" s="16" t="str">
        <f>$A$7</f>
        <v>Csesztregi Közös Önkormányzati Hivatal</v>
      </c>
      <c r="B8" s="17" t="str">
        <f>Kerkafalva!$B$13</f>
        <v>http://kozoshivatal.csesztreg.hu</v>
      </c>
      <c r="C8" s="16" t="s">
        <v>181</v>
      </c>
      <c r="D8" s="16" t="s">
        <v>182</v>
      </c>
      <c r="E8" s="16" t="s">
        <v>183</v>
      </c>
      <c r="F8" s="16" t="s">
        <v>183</v>
      </c>
      <c r="G8" s="16"/>
      <c r="H8" s="16"/>
      <c r="I8" s="16"/>
      <c r="J8" s="18"/>
      <c r="K8" s="18" t="s">
        <v>184</v>
      </c>
      <c r="L8" s="16" t="s">
        <v>185</v>
      </c>
      <c r="M8" s="16" t="s">
        <v>186</v>
      </c>
      <c r="N8" s="16" t="s">
        <v>187</v>
      </c>
      <c r="O8" s="16" t="s">
        <v>98</v>
      </c>
      <c r="P8" s="16">
        <v>3</v>
      </c>
      <c r="Q8" s="16">
        <v>0</v>
      </c>
      <c r="R8" s="16">
        <v>6</v>
      </c>
      <c r="S8" s="16" t="s">
        <v>47</v>
      </c>
      <c r="T8" s="16" t="s">
        <v>48</v>
      </c>
      <c r="U8" s="16" t="s">
        <v>48</v>
      </c>
      <c r="V8" s="16" t="s">
        <v>188</v>
      </c>
      <c r="W8" s="28">
        <v>39974</v>
      </c>
      <c r="X8" s="16"/>
      <c r="Y8" s="16"/>
    </row>
    <row r="9" spans="1:25" s="19" customFormat="1" ht="15">
      <c r="A9" s="16" t="str">
        <f>$A$7</f>
        <v>Csesztregi Közös Önkormányzati Hivatal</v>
      </c>
      <c r="B9" s="17" t="str">
        <f>Kerkafalva!$B$13</f>
        <v>http://kozoshivatal.csesztreg.hu</v>
      </c>
      <c r="C9" s="16" t="s">
        <v>189</v>
      </c>
      <c r="D9" s="16" t="s">
        <v>190</v>
      </c>
      <c r="E9" s="16" t="s">
        <v>191</v>
      </c>
      <c r="F9" s="16" t="str">
        <f>$E$9</f>
        <v>1062 Budapest, Andrássy u. 88-90. III/74.</v>
      </c>
      <c r="G9" s="16"/>
      <c r="H9" s="16"/>
      <c r="I9" s="16" t="s">
        <v>192</v>
      </c>
      <c r="J9" s="18"/>
      <c r="K9" s="18" t="s">
        <v>193</v>
      </c>
      <c r="L9" s="16" t="s">
        <v>194</v>
      </c>
      <c r="M9" s="31" t="s">
        <v>195</v>
      </c>
      <c r="N9" s="16" t="s">
        <v>196</v>
      </c>
      <c r="O9" s="16" t="s">
        <v>98</v>
      </c>
      <c r="P9" s="16">
        <v>5</v>
      </c>
      <c r="Q9" s="16">
        <v>0</v>
      </c>
      <c r="R9" s="16">
        <v>12</v>
      </c>
      <c r="S9" s="16" t="s">
        <v>47</v>
      </c>
      <c r="T9" s="16" t="s">
        <v>48</v>
      </c>
      <c r="U9" s="16" t="s">
        <v>48</v>
      </c>
      <c r="V9" s="16" t="s">
        <v>197</v>
      </c>
      <c r="W9" s="28">
        <v>42576</v>
      </c>
      <c r="X9" s="16"/>
      <c r="Y9" s="16"/>
    </row>
    <row r="10" spans="1:25" s="19" customFormat="1" ht="15">
      <c r="A10" s="16"/>
      <c r="B10" s="17"/>
      <c r="C10" s="16"/>
      <c r="D10" s="20"/>
      <c r="E10" s="16"/>
      <c r="F10" s="16"/>
      <c r="G10" s="16"/>
      <c r="H10" s="16"/>
      <c r="I10" s="16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9" customFormat="1" ht="15">
      <c r="A11" s="16"/>
      <c r="B11" s="17"/>
      <c r="C11" s="16"/>
      <c r="D11" s="20"/>
      <c r="E11" s="16"/>
      <c r="F11" s="16"/>
      <c r="G11" s="16"/>
      <c r="H11" s="16"/>
      <c r="I11" s="16"/>
      <c r="J11" s="18"/>
      <c r="K11" s="18"/>
      <c r="L11" s="16"/>
      <c r="M11" s="16"/>
      <c r="N11" s="16"/>
      <c r="O11" s="16"/>
      <c r="P11" s="20"/>
      <c r="Q11" s="20"/>
      <c r="R11" s="16"/>
      <c r="S11" s="16"/>
      <c r="T11" s="16"/>
      <c r="U11" s="16"/>
      <c r="V11" s="16"/>
      <c r="W11" s="16"/>
      <c r="X11" s="16"/>
      <c r="Y11" s="16"/>
    </row>
    <row r="12" spans="1:25" s="19" customFormat="1" ht="15">
      <c r="A12" s="16"/>
      <c r="B12" s="17"/>
      <c r="C12" s="16"/>
      <c r="D12" s="16"/>
      <c r="E12" s="16"/>
      <c r="F12" s="16"/>
      <c r="G12" s="16"/>
      <c r="H12" s="16"/>
      <c r="I12" s="16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9" customFormat="1" ht="15">
      <c r="A13" s="16"/>
      <c r="B13" s="17"/>
      <c r="C13" s="16"/>
      <c r="D13" s="16"/>
      <c r="E13" s="16"/>
      <c r="F13" s="16"/>
      <c r="G13" s="16"/>
      <c r="H13" s="16"/>
      <c r="I13" s="16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1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1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6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1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1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1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1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1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1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1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1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5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</sheetData>
  <sheetProtection/>
  <mergeCells count="12">
    <mergeCell ref="T5:U5"/>
    <mergeCell ref="V5:Y5"/>
    <mergeCell ref="A3:Y3"/>
    <mergeCell ref="A4:K4"/>
    <mergeCell ref="L4:Y4"/>
    <mergeCell ref="A5:A6"/>
    <mergeCell ref="B5:B6"/>
    <mergeCell ref="C5:C6"/>
    <mergeCell ref="D5:K5"/>
    <mergeCell ref="L5:O5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4">
      <selection activeCell="B7" sqref="B7"/>
    </sheetView>
  </sheetViews>
  <sheetFormatPr defaultColWidth="9.140625" defaultRowHeight="15"/>
  <cols>
    <col min="1" max="1" width="43.8515625" style="9" customWidth="1"/>
    <col min="2" max="2" width="29.710937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28.00390625" style="9" customWidth="1"/>
    <col min="8" max="8" width="28.28125" style="9" customWidth="1"/>
    <col min="9" max="9" width="17.140625" style="9" customWidth="1"/>
    <col min="10" max="10" width="19.57421875" style="9" customWidth="1"/>
    <col min="11" max="11" width="12.8515625" style="9" customWidth="1"/>
    <col min="12" max="12" width="30.140625" style="9" customWidth="1"/>
    <col min="13" max="13" width="16.8515625" style="9" customWidth="1"/>
    <col min="14" max="14" width="36.8515625" style="9" customWidth="1"/>
    <col min="15" max="15" width="32.28125" style="9" customWidth="1"/>
    <col min="16" max="16" width="14.8515625" style="9" customWidth="1"/>
    <col min="17" max="17" width="13.28125" style="9" customWidth="1"/>
    <col min="18" max="18" width="14.00390625" style="9" customWidth="1"/>
    <col min="19" max="19" width="17.28125" style="9" customWidth="1"/>
    <col min="20" max="21" width="21.421875" style="9" customWidth="1"/>
    <col min="22" max="22" width="18.7109375" style="9" customWidth="1"/>
    <col min="23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13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tr">
        <f>Kerkakutas!$A$9</f>
        <v>Csesztregi Közös Önkormányzati Hivatal</v>
      </c>
      <c r="B7" s="27" t="str">
        <f>Kerkakutas!$B$9</f>
        <v>http://kozoshivatal.csesztreg.hu</v>
      </c>
      <c r="C7" s="13" t="s">
        <v>133</v>
      </c>
      <c r="D7" s="13" t="s">
        <v>198</v>
      </c>
      <c r="E7" s="13" t="s">
        <v>199</v>
      </c>
      <c r="F7" s="13" t="s">
        <v>199</v>
      </c>
      <c r="G7" s="13"/>
      <c r="H7" s="13"/>
      <c r="I7" s="13"/>
      <c r="J7" s="14"/>
      <c r="K7" s="14" t="s">
        <v>200</v>
      </c>
      <c r="L7" s="13" t="s">
        <v>199</v>
      </c>
      <c r="M7" s="13" t="s">
        <v>201</v>
      </c>
      <c r="N7" s="13" t="s">
        <v>202</v>
      </c>
      <c r="O7" s="13" t="s">
        <v>98</v>
      </c>
      <c r="P7" s="13">
        <v>2</v>
      </c>
      <c r="Q7" s="13">
        <v>0</v>
      </c>
      <c r="R7" s="13">
        <v>6</v>
      </c>
      <c r="S7" s="13" t="s">
        <v>47</v>
      </c>
      <c r="T7" s="13" t="s">
        <v>48</v>
      </c>
      <c r="U7" s="13" t="s">
        <v>48</v>
      </c>
      <c r="V7" s="13" t="s">
        <v>203</v>
      </c>
      <c r="W7" s="30">
        <v>41698</v>
      </c>
      <c r="X7" s="13"/>
      <c r="Y7" s="13"/>
    </row>
    <row r="8" spans="1:25" s="19" customFormat="1" ht="15">
      <c r="A8" s="16" t="str">
        <f>Kerkakutas!$A$9</f>
        <v>Csesztregi Közös Önkormányzati Hivatal</v>
      </c>
      <c r="B8" s="17" t="str">
        <f>Kerkakutas!$B$9</f>
        <v>http://kozoshivatal.csesztreg.hu</v>
      </c>
      <c r="C8" s="16" t="s">
        <v>50</v>
      </c>
      <c r="D8" s="16" t="s">
        <v>204</v>
      </c>
      <c r="E8" s="16" t="s">
        <v>205</v>
      </c>
      <c r="F8" s="16" t="s">
        <v>205</v>
      </c>
      <c r="G8" s="16" t="s">
        <v>206</v>
      </c>
      <c r="H8" s="16"/>
      <c r="I8" s="16" t="s">
        <v>207</v>
      </c>
      <c r="J8" s="18" t="s">
        <v>208</v>
      </c>
      <c r="K8" s="18" t="s">
        <v>209</v>
      </c>
      <c r="L8" s="16" t="s">
        <v>205</v>
      </c>
      <c r="M8" s="16" t="s">
        <v>210</v>
      </c>
      <c r="N8" s="16" t="s">
        <v>211</v>
      </c>
      <c r="O8" s="16" t="s">
        <v>212</v>
      </c>
      <c r="P8" s="16">
        <v>4</v>
      </c>
      <c r="Q8" s="16">
        <v>0</v>
      </c>
      <c r="R8" s="18" t="s">
        <v>213</v>
      </c>
      <c r="S8" s="16" t="s">
        <v>47</v>
      </c>
      <c r="T8" s="16" t="s">
        <v>48</v>
      </c>
      <c r="U8" s="16" t="s">
        <v>48</v>
      </c>
      <c r="V8" s="16" t="s">
        <v>214</v>
      </c>
      <c r="W8" s="28">
        <v>42222</v>
      </c>
      <c r="X8" s="16"/>
      <c r="Y8" s="16"/>
    </row>
    <row r="9" spans="1:25" s="19" customFormat="1" ht="15">
      <c r="A9" s="16"/>
      <c r="B9" s="17"/>
      <c r="C9" s="16"/>
      <c r="D9" s="16"/>
      <c r="E9" s="16"/>
      <c r="F9" s="16"/>
      <c r="G9" s="16"/>
      <c r="H9" s="16"/>
      <c r="I9" s="16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19" customFormat="1" ht="15">
      <c r="A10" s="16"/>
      <c r="B10" s="17"/>
      <c r="C10" s="16"/>
      <c r="D10" s="20"/>
      <c r="E10" s="16"/>
      <c r="F10" s="16"/>
      <c r="G10" s="16"/>
      <c r="H10" s="16"/>
      <c r="I10" s="16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9" customFormat="1" ht="15">
      <c r="A11" s="16"/>
      <c r="B11" s="17"/>
      <c r="C11" s="16"/>
      <c r="D11" s="20"/>
      <c r="E11" s="16"/>
      <c r="F11" s="16"/>
      <c r="G11" s="16"/>
      <c r="H11" s="16"/>
      <c r="I11" s="16"/>
      <c r="J11" s="18"/>
      <c r="K11" s="18"/>
      <c r="L11" s="16"/>
      <c r="M11" s="16"/>
      <c r="N11" s="16"/>
      <c r="O11" s="16"/>
      <c r="P11" s="20"/>
      <c r="Q11" s="20"/>
      <c r="R11" s="16"/>
      <c r="S11" s="16"/>
      <c r="T11" s="16"/>
      <c r="U11" s="16"/>
      <c r="V11" s="16"/>
      <c r="W11" s="16"/>
      <c r="X11" s="16"/>
      <c r="Y11" s="16"/>
    </row>
    <row r="12" spans="1:25" s="19" customFormat="1" ht="15">
      <c r="A12" s="16"/>
      <c r="B12" s="17"/>
      <c r="C12" s="16"/>
      <c r="D12" s="16"/>
      <c r="E12" s="16"/>
      <c r="F12" s="16"/>
      <c r="G12" s="16"/>
      <c r="H12" s="16"/>
      <c r="I12" s="16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9" customFormat="1" ht="15">
      <c r="A13" s="16"/>
      <c r="B13" s="17"/>
      <c r="C13" s="16"/>
      <c r="D13" s="16"/>
      <c r="E13" s="16"/>
      <c r="F13" s="16"/>
      <c r="G13" s="16"/>
      <c r="H13" s="16"/>
      <c r="I13" s="16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1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1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6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1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1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1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1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1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1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1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1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5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  <row r="34" spans="4:5" ht="15">
      <c r="D34" s="26"/>
      <c r="E34" s="26"/>
    </row>
  </sheetData>
  <sheetProtection/>
  <mergeCells count="12">
    <mergeCell ref="T5:U5"/>
    <mergeCell ref="V5:Y5"/>
    <mergeCell ref="A3:Y3"/>
    <mergeCell ref="A4:K4"/>
    <mergeCell ref="L4:Y4"/>
    <mergeCell ref="A5:A6"/>
    <mergeCell ref="B5:B6"/>
    <mergeCell ref="C5:C6"/>
    <mergeCell ref="D5:K5"/>
    <mergeCell ref="L5:O5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4">
      <selection activeCell="B7" sqref="B7"/>
    </sheetView>
  </sheetViews>
  <sheetFormatPr defaultColWidth="9.140625" defaultRowHeight="15"/>
  <cols>
    <col min="1" max="1" width="43.8515625" style="9" customWidth="1"/>
    <col min="2" max="2" width="31.140625" style="9" customWidth="1"/>
    <col min="3" max="3" width="16.28125" style="9" customWidth="1"/>
    <col min="4" max="4" width="41.421875" style="9" customWidth="1"/>
    <col min="5" max="6" width="36.57421875" style="9" customWidth="1"/>
    <col min="7" max="7" width="28.00390625" style="9" customWidth="1"/>
    <col min="8" max="8" width="28.28125" style="9" customWidth="1"/>
    <col min="9" max="9" width="17.140625" style="9" customWidth="1"/>
    <col min="10" max="10" width="19.57421875" style="9" customWidth="1"/>
    <col min="11" max="11" width="12.8515625" style="9" customWidth="1"/>
    <col min="12" max="12" width="30.140625" style="9" customWidth="1"/>
    <col min="13" max="13" width="16.8515625" style="9" customWidth="1"/>
    <col min="14" max="14" width="36.8515625" style="9" customWidth="1"/>
    <col min="15" max="15" width="28.57421875" style="9" customWidth="1"/>
    <col min="16" max="16" width="14.8515625" style="9" customWidth="1"/>
    <col min="17" max="17" width="13.28125" style="9" customWidth="1"/>
    <col min="18" max="18" width="14.00390625" style="9" customWidth="1"/>
    <col min="19" max="19" width="17.7109375" style="9" customWidth="1"/>
    <col min="20" max="21" width="21.421875" style="9" customWidth="1"/>
    <col min="22" max="22" width="18.7109375" style="9" customWidth="1"/>
    <col min="23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10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tr">
        <f>Magyarföld!$A$8</f>
        <v>Csesztregi Közös Önkormányzati Hivatal</v>
      </c>
      <c r="B7" s="27" t="str">
        <f>Magyarföld!$B$7</f>
        <v>http://kozoshivatal.csesztreg.hu</v>
      </c>
      <c r="C7" s="13" t="s">
        <v>215</v>
      </c>
      <c r="D7" s="13" t="s">
        <v>216</v>
      </c>
      <c r="E7" s="13" t="s">
        <v>217</v>
      </c>
      <c r="F7" s="13" t="s">
        <v>218</v>
      </c>
      <c r="G7" s="13"/>
      <c r="H7" s="13"/>
      <c r="I7" s="13" t="s">
        <v>219</v>
      </c>
      <c r="J7" s="14" t="s">
        <v>220</v>
      </c>
      <c r="K7" s="14"/>
      <c r="L7" s="13" t="s">
        <v>217</v>
      </c>
      <c r="M7" s="13" t="s">
        <v>221</v>
      </c>
      <c r="N7" s="13" t="s">
        <v>222</v>
      </c>
      <c r="O7" s="13" t="s">
        <v>98</v>
      </c>
      <c r="P7" s="13">
        <v>3</v>
      </c>
      <c r="Q7" s="13">
        <v>0</v>
      </c>
      <c r="R7" s="13">
        <v>6</v>
      </c>
      <c r="S7" s="13" t="s">
        <v>222</v>
      </c>
      <c r="T7" s="13" t="s">
        <v>48</v>
      </c>
      <c r="U7" s="13" t="s">
        <v>48</v>
      </c>
      <c r="V7" s="13" t="s">
        <v>223</v>
      </c>
      <c r="W7" s="30">
        <v>37165</v>
      </c>
      <c r="X7" s="13"/>
      <c r="Y7" s="13"/>
    </row>
    <row r="8" spans="1:25" s="19" customFormat="1" ht="60">
      <c r="A8" s="16" t="str">
        <f>Magyarföld!$A$8</f>
        <v>Csesztregi Közös Önkormányzati Hivatal</v>
      </c>
      <c r="B8" s="17" t="str">
        <f>Magyarföld!$B$7</f>
        <v>http://kozoshivatal.csesztreg.hu</v>
      </c>
      <c r="C8" s="16" t="s">
        <v>224</v>
      </c>
      <c r="D8" s="32" t="s">
        <v>235</v>
      </c>
      <c r="E8" s="16" t="s">
        <v>225</v>
      </c>
      <c r="F8" s="16" t="s">
        <v>226</v>
      </c>
      <c r="G8" s="20" t="s">
        <v>227</v>
      </c>
      <c r="H8" s="16"/>
      <c r="I8" s="20" t="s">
        <v>228</v>
      </c>
      <c r="J8" s="33" t="s">
        <v>229</v>
      </c>
      <c r="K8" s="18"/>
      <c r="L8" s="16" t="s">
        <v>230</v>
      </c>
      <c r="M8" s="16" t="s">
        <v>231</v>
      </c>
      <c r="N8" s="16" t="s">
        <v>232</v>
      </c>
      <c r="O8" s="16" t="s">
        <v>81</v>
      </c>
      <c r="P8" s="16">
        <v>66</v>
      </c>
      <c r="Q8" s="16">
        <v>0</v>
      </c>
      <c r="R8" s="16">
        <v>214</v>
      </c>
      <c r="S8" s="16" t="s">
        <v>233</v>
      </c>
      <c r="T8" s="16" t="s">
        <v>48</v>
      </c>
      <c r="U8" s="16" t="s">
        <v>48</v>
      </c>
      <c r="V8" s="16" t="s">
        <v>234</v>
      </c>
      <c r="W8" s="28">
        <v>42389</v>
      </c>
      <c r="X8" s="16"/>
      <c r="Y8" s="16"/>
    </row>
    <row r="9" spans="1:25" s="19" customFormat="1" ht="15">
      <c r="A9" s="16"/>
      <c r="B9" s="17"/>
      <c r="C9" s="16"/>
      <c r="D9" s="16"/>
      <c r="E9" s="16"/>
      <c r="F9" s="16"/>
      <c r="G9" s="16"/>
      <c r="H9" s="16"/>
      <c r="I9" s="16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19" customFormat="1" ht="15">
      <c r="A10" s="16"/>
      <c r="B10" s="17"/>
      <c r="C10" s="16"/>
      <c r="D10" s="20"/>
      <c r="E10" s="16"/>
      <c r="F10" s="16"/>
      <c r="G10" s="16"/>
      <c r="H10" s="16"/>
      <c r="I10" s="16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9" customFormat="1" ht="15">
      <c r="A11" s="16"/>
      <c r="B11" s="17"/>
      <c r="C11" s="16"/>
      <c r="D11" s="20"/>
      <c r="E11" s="16"/>
      <c r="F11" s="16"/>
      <c r="G11" s="16"/>
      <c r="H11" s="16"/>
      <c r="I11" s="16"/>
      <c r="J11" s="18"/>
      <c r="K11" s="18"/>
      <c r="L11" s="16"/>
      <c r="M11" s="16"/>
      <c r="N11" s="16"/>
      <c r="O11" s="16"/>
      <c r="P11" s="20"/>
      <c r="Q11" s="20"/>
      <c r="R11" s="16"/>
      <c r="S11" s="16"/>
      <c r="T11" s="16"/>
      <c r="U11" s="16"/>
      <c r="V11" s="16"/>
      <c r="W11" s="16"/>
      <c r="X11" s="16"/>
      <c r="Y11" s="16"/>
    </row>
    <row r="12" spans="1:25" s="19" customFormat="1" ht="15">
      <c r="A12" s="16"/>
      <c r="B12" s="17"/>
      <c r="C12" s="16"/>
      <c r="D12" s="16"/>
      <c r="E12" s="16"/>
      <c r="F12" s="16"/>
      <c r="G12" s="16"/>
      <c r="H12" s="16"/>
      <c r="I12" s="16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9" customFormat="1" ht="15">
      <c r="A13" s="16"/>
      <c r="B13" s="17"/>
      <c r="C13" s="16"/>
      <c r="D13" s="16"/>
      <c r="E13" s="16"/>
      <c r="F13" s="16"/>
      <c r="G13" s="16"/>
      <c r="H13" s="16"/>
      <c r="I13" s="16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1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1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6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1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1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1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1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1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1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1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1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5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</sheetData>
  <sheetProtection/>
  <mergeCells count="12">
    <mergeCell ref="T5:U5"/>
    <mergeCell ref="V5:Y5"/>
    <mergeCell ref="A3:Y3"/>
    <mergeCell ref="A4:K4"/>
    <mergeCell ref="L4:Y4"/>
    <mergeCell ref="A5:A6"/>
    <mergeCell ref="B5:B6"/>
    <mergeCell ref="C5:C6"/>
    <mergeCell ref="D5:K5"/>
    <mergeCell ref="L5:O5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3.8515625" style="9" customWidth="1"/>
    <col min="2" max="2" width="30.281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28.00390625" style="9" customWidth="1"/>
    <col min="8" max="8" width="28.28125" style="9" customWidth="1"/>
    <col min="9" max="9" width="17.140625" style="9" customWidth="1"/>
    <col min="10" max="10" width="19.57421875" style="9" customWidth="1"/>
    <col min="11" max="11" width="12.8515625" style="9" customWidth="1"/>
    <col min="12" max="12" width="30.140625" style="9" customWidth="1"/>
    <col min="13" max="13" width="16.8515625" style="9" customWidth="1"/>
    <col min="14" max="14" width="39.00390625" style="9" customWidth="1"/>
    <col min="15" max="15" width="28.57421875" style="9" customWidth="1"/>
    <col min="16" max="16" width="14.8515625" style="9" customWidth="1"/>
    <col min="17" max="17" width="13.28125" style="9" customWidth="1"/>
    <col min="18" max="18" width="14.00390625" style="9" customWidth="1"/>
    <col min="19" max="19" width="16.7109375" style="9" customWidth="1"/>
    <col min="20" max="21" width="21.421875" style="9" customWidth="1"/>
    <col min="22" max="22" width="18.7109375" style="9" customWidth="1"/>
    <col min="23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39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tr">
        <f>Márokföld!$A$7</f>
        <v>Csesztregi Közös Önkormányzati Hivatal</v>
      </c>
      <c r="B7" s="27" t="str">
        <f>Márokföld!$B$7</f>
        <v>http://kozoshivatal.csesztreg.hu</v>
      </c>
      <c r="C7" s="13" t="s">
        <v>50</v>
      </c>
      <c r="D7" s="13" t="s">
        <v>236</v>
      </c>
      <c r="E7" s="13" t="s">
        <v>237</v>
      </c>
      <c r="F7" s="13" t="s">
        <v>237</v>
      </c>
      <c r="G7" s="13" t="s">
        <v>240</v>
      </c>
      <c r="H7" s="13"/>
      <c r="I7" s="13" t="s">
        <v>238</v>
      </c>
      <c r="J7" s="14" t="s">
        <v>239</v>
      </c>
      <c r="K7" s="14" t="s">
        <v>241</v>
      </c>
      <c r="L7" s="13" t="s">
        <v>242</v>
      </c>
      <c r="M7" s="13" t="s">
        <v>243</v>
      </c>
      <c r="N7" s="13" t="s">
        <v>244</v>
      </c>
      <c r="O7" s="13" t="s">
        <v>81</v>
      </c>
      <c r="P7" s="13">
        <v>4</v>
      </c>
      <c r="Q7" s="13">
        <v>0</v>
      </c>
      <c r="R7" s="13">
        <v>8</v>
      </c>
      <c r="S7" s="13" t="s">
        <v>47</v>
      </c>
      <c r="T7" s="13" t="s">
        <v>48</v>
      </c>
      <c r="U7" s="13" t="s">
        <v>48</v>
      </c>
      <c r="V7" s="13" t="s">
        <v>245</v>
      </c>
      <c r="W7" s="30">
        <v>42261</v>
      </c>
      <c r="X7" s="13"/>
      <c r="Y7" s="13"/>
    </row>
    <row r="8" spans="1:25" s="19" customFormat="1" ht="15">
      <c r="A8" s="16" t="str">
        <f>Márokföld!$A$7</f>
        <v>Csesztregi Közös Önkormányzati Hivatal</v>
      </c>
      <c r="B8" s="17" t="str">
        <f>Márokföld!$B$7</f>
        <v>http://kozoshivatal.csesztreg.hu</v>
      </c>
      <c r="C8" s="16" t="s">
        <v>246</v>
      </c>
      <c r="D8" s="16" t="s">
        <v>247</v>
      </c>
      <c r="E8" s="16" t="s">
        <v>248</v>
      </c>
      <c r="F8" s="16" t="s">
        <v>248</v>
      </c>
      <c r="G8" s="16" t="s">
        <v>249</v>
      </c>
      <c r="H8" s="16"/>
      <c r="I8" s="16" t="s">
        <v>250</v>
      </c>
      <c r="J8" s="18" t="s">
        <v>251</v>
      </c>
      <c r="K8" s="18"/>
      <c r="L8" s="16" t="s">
        <v>252</v>
      </c>
      <c r="M8" s="16" t="s">
        <v>253</v>
      </c>
      <c r="N8" s="16" t="s">
        <v>254</v>
      </c>
      <c r="O8" s="16" t="s">
        <v>98</v>
      </c>
      <c r="P8" s="16">
        <v>8</v>
      </c>
      <c r="Q8" s="16">
        <v>0</v>
      </c>
      <c r="R8" s="16">
        <v>16</v>
      </c>
      <c r="S8" s="16" t="s">
        <v>255</v>
      </c>
      <c r="T8" s="16" t="s">
        <v>256</v>
      </c>
      <c r="U8" s="16" t="s">
        <v>48</v>
      </c>
      <c r="V8" s="16" t="s">
        <v>257</v>
      </c>
      <c r="W8" s="28">
        <v>42782</v>
      </c>
      <c r="X8" s="16"/>
      <c r="Y8" s="16"/>
    </row>
    <row r="9" spans="1:25" s="19" customFormat="1" ht="15">
      <c r="A9" s="16" t="str">
        <f>Márokföld!$A$7</f>
        <v>Csesztregi Közös Önkormányzati Hivatal</v>
      </c>
      <c r="B9" s="17" t="str">
        <f>Márokföld!$B$7</f>
        <v>http://kozoshivatal.csesztreg.hu</v>
      </c>
      <c r="C9" s="16" t="s">
        <v>62</v>
      </c>
      <c r="D9" s="16" t="s">
        <v>258</v>
      </c>
      <c r="E9" s="16" t="s">
        <v>259</v>
      </c>
      <c r="F9" s="16" t="s">
        <v>260</v>
      </c>
      <c r="G9" s="16"/>
      <c r="H9" s="16"/>
      <c r="I9" s="16" t="s">
        <v>261</v>
      </c>
      <c r="J9" s="18">
        <v>64674674011123100</v>
      </c>
      <c r="K9" s="18"/>
      <c r="L9" s="16" t="s">
        <v>259</v>
      </c>
      <c r="M9" s="16" t="s">
        <v>262</v>
      </c>
      <c r="N9" s="16" t="s">
        <v>263</v>
      </c>
      <c r="O9" s="16" t="s">
        <v>98</v>
      </c>
      <c r="P9" s="16">
        <v>8</v>
      </c>
      <c r="Q9" s="16">
        <v>0</v>
      </c>
      <c r="R9" s="16">
        <v>16</v>
      </c>
      <c r="S9" s="16" t="s">
        <v>255</v>
      </c>
      <c r="T9" s="16" t="s">
        <v>48</v>
      </c>
      <c r="U9" s="16" t="s">
        <v>48</v>
      </c>
      <c r="V9" s="16" t="s">
        <v>264</v>
      </c>
      <c r="W9" s="28">
        <v>43154</v>
      </c>
      <c r="X9" s="16"/>
      <c r="Y9" s="16"/>
    </row>
    <row r="10" spans="1:25" s="19" customFormat="1" ht="15">
      <c r="A10" s="16" t="str">
        <f>Márokföld!$A$7</f>
        <v>Csesztregi Közös Önkormányzati Hivatal</v>
      </c>
      <c r="B10" s="17" t="str">
        <f>Márokföld!$B$7</f>
        <v>http://kozoshivatal.csesztreg.hu</v>
      </c>
      <c r="C10" s="16" t="s">
        <v>160</v>
      </c>
      <c r="D10" s="20" t="s">
        <v>265</v>
      </c>
      <c r="E10" s="16" t="s">
        <v>266</v>
      </c>
      <c r="F10" s="16" t="s">
        <v>267</v>
      </c>
      <c r="G10" s="16"/>
      <c r="H10" s="16"/>
      <c r="I10" s="16" t="s">
        <v>268</v>
      </c>
      <c r="J10" s="18"/>
      <c r="K10" s="18" t="s">
        <v>271</v>
      </c>
      <c r="L10" s="16" t="s">
        <v>267</v>
      </c>
      <c r="M10" s="16" t="s">
        <v>269</v>
      </c>
      <c r="N10" s="16" t="s">
        <v>270</v>
      </c>
      <c r="O10" s="16" t="s">
        <v>98</v>
      </c>
      <c r="P10" s="16">
        <v>3</v>
      </c>
      <c r="Q10" s="16">
        <v>0</v>
      </c>
      <c r="R10" s="16">
        <v>10</v>
      </c>
      <c r="S10" s="16" t="s">
        <v>272</v>
      </c>
      <c r="T10" s="16" t="s">
        <v>48</v>
      </c>
      <c r="U10" s="16" t="s">
        <v>48</v>
      </c>
      <c r="V10" s="16" t="s">
        <v>273</v>
      </c>
      <c r="W10" s="28">
        <v>43242</v>
      </c>
      <c r="X10" s="16"/>
      <c r="Y10" s="16"/>
    </row>
    <row r="11" spans="1:25" s="19" customFormat="1" ht="15">
      <c r="A11" s="16"/>
      <c r="B11" s="17"/>
      <c r="C11" s="16"/>
      <c r="D11" s="20"/>
      <c r="E11" s="16"/>
      <c r="F11" s="16"/>
      <c r="G11" s="16"/>
      <c r="H11" s="16"/>
      <c r="I11" s="16"/>
      <c r="J11" s="18"/>
      <c r="K11" s="18"/>
      <c r="L11" s="16"/>
      <c r="M11" s="16"/>
      <c r="N11" s="16"/>
      <c r="O11" s="16"/>
      <c r="P11" s="20"/>
      <c r="Q11" s="20"/>
      <c r="R11" s="16"/>
      <c r="S11" s="16"/>
      <c r="T11" s="16"/>
      <c r="U11" s="16"/>
      <c r="V11" s="16"/>
      <c r="W11" s="16"/>
      <c r="X11" s="16"/>
      <c r="Y11" s="16"/>
    </row>
    <row r="12" spans="1:25" s="19" customFormat="1" ht="15">
      <c r="A12" s="16"/>
      <c r="B12" s="17"/>
      <c r="C12" s="16"/>
      <c r="D12" s="16"/>
      <c r="E12" s="16"/>
      <c r="F12" s="16"/>
      <c r="G12" s="16"/>
      <c r="H12" s="16"/>
      <c r="I12" s="16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9" customFormat="1" ht="15">
      <c r="A13" s="16"/>
      <c r="B13" s="17"/>
      <c r="C13" s="16"/>
      <c r="D13" s="16"/>
      <c r="E13" s="16"/>
      <c r="F13" s="16"/>
      <c r="G13" s="16"/>
      <c r="H13" s="16"/>
      <c r="I13" s="16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1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1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6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1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1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1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1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1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1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1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1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5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</sheetData>
  <sheetProtection/>
  <mergeCells count="12">
    <mergeCell ref="T5:U5"/>
    <mergeCell ref="V5:Y5"/>
    <mergeCell ref="A3:Y3"/>
    <mergeCell ref="A4:K4"/>
    <mergeCell ref="L4:Y4"/>
    <mergeCell ref="A5:A6"/>
    <mergeCell ref="B5:B6"/>
    <mergeCell ref="C5:C6"/>
    <mergeCell ref="D5:K5"/>
    <mergeCell ref="L5:O5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3.8515625" style="9" customWidth="1"/>
    <col min="2" max="2" width="28.8515625" style="9" customWidth="1"/>
    <col min="3" max="3" width="16.28125" style="9" customWidth="1"/>
    <col min="4" max="4" width="40.140625" style="9" customWidth="1"/>
    <col min="5" max="5" width="35.00390625" style="9" customWidth="1"/>
    <col min="6" max="6" width="34.28125" style="9" customWidth="1"/>
    <col min="7" max="7" width="28.00390625" style="9" customWidth="1"/>
    <col min="8" max="8" width="28.28125" style="9" customWidth="1"/>
    <col min="9" max="9" width="17.140625" style="9" customWidth="1"/>
    <col min="10" max="10" width="19.57421875" style="9" customWidth="1"/>
    <col min="11" max="11" width="12.8515625" style="9" customWidth="1"/>
    <col min="12" max="12" width="30.140625" style="9" customWidth="1"/>
    <col min="13" max="13" width="16.8515625" style="9" customWidth="1"/>
    <col min="14" max="14" width="36.8515625" style="9" customWidth="1"/>
    <col min="15" max="15" width="28.57421875" style="9" customWidth="1"/>
    <col min="16" max="16" width="14.8515625" style="9" customWidth="1"/>
    <col min="17" max="17" width="13.28125" style="9" customWidth="1"/>
    <col min="18" max="19" width="14.00390625" style="9" customWidth="1"/>
    <col min="20" max="21" width="21.421875" style="9" customWidth="1"/>
    <col min="22" max="22" width="18.7109375" style="9" customWidth="1"/>
    <col min="23" max="24" width="22.421875" style="9" customWidth="1"/>
    <col min="25" max="25" width="15.7109375" style="9" customWidth="1"/>
    <col min="26" max="16384" width="9.140625" style="9" customWidth="1"/>
  </cols>
  <sheetData>
    <row r="1" ht="15">
      <c r="J1" s="11"/>
    </row>
    <row r="2" ht="15.75" thickBot="1">
      <c r="J2" s="11"/>
    </row>
    <row r="3" spans="1:25" s="1" customFormat="1" ht="36" customHeight="1" thickBot="1">
      <c r="A3" s="40" t="s">
        <v>21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</row>
    <row r="4" spans="1:25" s="1" customFormat="1" ht="15.75" thickBot="1">
      <c r="A4" s="44" t="s">
        <v>14</v>
      </c>
      <c r="B4" s="45"/>
      <c r="C4" s="45"/>
      <c r="D4" s="46"/>
      <c r="E4" s="46"/>
      <c r="F4" s="46"/>
      <c r="G4" s="46"/>
      <c r="H4" s="46"/>
      <c r="I4" s="46"/>
      <c r="J4" s="46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/>
    </row>
    <row r="5" spans="1:25" s="1" customFormat="1" ht="40.5" customHeight="1" thickBot="1">
      <c r="A5" s="48" t="s">
        <v>22</v>
      </c>
      <c r="B5" s="50" t="s">
        <v>1</v>
      </c>
      <c r="C5" s="50" t="s">
        <v>2</v>
      </c>
      <c r="D5" s="51" t="s">
        <v>23</v>
      </c>
      <c r="E5" s="52"/>
      <c r="F5" s="52"/>
      <c r="G5" s="52"/>
      <c r="H5" s="52"/>
      <c r="I5" s="52"/>
      <c r="J5" s="52"/>
      <c r="K5" s="52"/>
      <c r="L5" s="36" t="s">
        <v>28</v>
      </c>
      <c r="M5" s="53"/>
      <c r="N5" s="53"/>
      <c r="O5" s="54"/>
      <c r="P5" s="55" t="s">
        <v>29</v>
      </c>
      <c r="Q5" s="56"/>
      <c r="R5" s="57"/>
      <c r="S5" s="34" t="s">
        <v>33</v>
      </c>
      <c r="T5" s="36" t="s">
        <v>34</v>
      </c>
      <c r="U5" s="37"/>
      <c r="V5" s="36" t="s">
        <v>17</v>
      </c>
      <c r="W5" s="38"/>
      <c r="X5" s="38"/>
      <c r="Y5" s="39"/>
    </row>
    <row r="6" spans="1:25" s="1" customFormat="1" ht="110.25" customHeight="1" thickBot="1">
      <c r="A6" s="49"/>
      <c r="B6" s="49"/>
      <c r="C6" s="49"/>
      <c r="D6" s="2" t="s">
        <v>3</v>
      </c>
      <c r="E6" s="2" t="s">
        <v>4</v>
      </c>
      <c r="F6" s="2" t="s">
        <v>5</v>
      </c>
      <c r="G6" s="10" t="s">
        <v>24</v>
      </c>
      <c r="H6" s="10" t="s">
        <v>25</v>
      </c>
      <c r="I6" s="10" t="s">
        <v>15</v>
      </c>
      <c r="J6" s="10" t="s">
        <v>26</v>
      </c>
      <c r="K6" s="12" t="s">
        <v>27</v>
      </c>
      <c r="L6" s="2" t="s">
        <v>4</v>
      </c>
      <c r="M6" s="4" t="s">
        <v>6</v>
      </c>
      <c r="N6" s="5" t="s">
        <v>7</v>
      </c>
      <c r="O6" s="6" t="s">
        <v>16</v>
      </c>
      <c r="P6" s="6" t="s">
        <v>30</v>
      </c>
      <c r="Q6" s="6" t="s">
        <v>31</v>
      </c>
      <c r="R6" s="6" t="s">
        <v>32</v>
      </c>
      <c r="S6" s="35"/>
      <c r="T6" s="6" t="s">
        <v>35</v>
      </c>
      <c r="U6" s="6" t="s">
        <v>36</v>
      </c>
      <c r="V6" s="7" t="s">
        <v>18</v>
      </c>
      <c r="W6" s="8" t="s">
        <v>19</v>
      </c>
      <c r="X6" s="8" t="s">
        <v>37</v>
      </c>
      <c r="Y6" s="3" t="s">
        <v>38</v>
      </c>
    </row>
    <row r="7" spans="1:25" s="15" customFormat="1" ht="15">
      <c r="A7" s="13" t="s">
        <v>274</v>
      </c>
      <c r="B7" s="27"/>
      <c r="C7" s="13"/>
      <c r="D7" s="13"/>
      <c r="E7" s="13"/>
      <c r="F7" s="13"/>
      <c r="G7" s="13"/>
      <c r="H7" s="13"/>
      <c r="I7" s="13"/>
      <c r="J7" s="14"/>
      <c r="K7" s="1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9" customFormat="1" ht="15">
      <c r="A8" s="16"/>
      <c r="B8" s="17"/>
      <c r="C8" s="16"/>
      <c r="D8" s="16"/>
      <c r="E8" s="16"/>
      <c r="F8" s="16"/>
      <c r="G8" s="16"/>
      <c r="H8" s="16"/>
      <c r="I8" s="16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9" customFormat="1" ht="15">
      <c r="A9" s="16"/>
      <c r="B9" s="17"/>
      <c r="C9" s="16"/>
      <c r="D9" s="16"/>
      <c r="E9" s="16"/>
      <c r="F9" s="16"/>
      <c r="G9" s="16"/>
      <c r="H9" s="16"/>
      <c r="I9" s="16"/>
      <c r="J9" s="18"/>
      <c r="K9" s="1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19" customFormat="1" ht="15">
      <c r="A10" s="16"/>
      <c r="B10" s="17"/>
      <c r="C10" s="16"/>
      <c r="D10" s="20"/>
      <c r="E10" s="16"/>
      <c r="F10" s="16"/>
      <c r="G10" s="16"/>
      <c r="H10" s="16"/>
      <c r="I10" s="16"/>
      <c r="J10" s="18"/>
      <c r="K10" s="18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19" customFormat="1" ht="15">
      <c r="A11" s="16"/>
      <c r="B11" s="17"/>
      <c r="C11" s="16"/>
      <c r="D11" s="20"/>
      <c r="E11" s="16"/>
      <c r="F11" s="16"/>
      <c r="G11" s="16"/>
      <c r="H11" s="16"/>
      <c r="I11" s="16"/>
      <c r="J11" s="18"/>
      <c r="K11" s="18"/>
      <c r="L11" s="16"/>
      <c r="M11" s="16"/>
      <c r="N11" s="16"/>
      <c r="O11" s="16"/>
      <c r="P11" s="20"/>
      <c r="Q11" s="20"/>
      <c r="R11" s="16"/>
      <c r="S11" s="16"/>
      <c r="T11" s="16"/>
      <c r="U11" s="16"/>
      <c r="V11" s="16"/>
      <c r="W11" s="16"/>
      <c r="X11" s="16"/>
      <c r="Y11" s="16"/>
    </row>
    <row r="12" spans="1:25" s="19" customFormat="1" ht="15">
      <c r="A12" s="16"/>
      <c r="B12" s="17"/>
      <c r="C12" s="16"/>
      <c r="D12" s="16"/>
      <c r="E12" s="16"/>
      <c r="F12" s="16"/>
      <c r="G12" s="16"/>
      <c r="H12" s="16"/>
      <c r="I12" s="16"/>
      <c r="J12" s="1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9" customFormat="1" ht="15">
      <c r="A13" s="16"/>
      <c r="B13" s="17"/>
      <c r="C13" s="16"/>
      <c r="D13" s="16"/>
      <c r="E13" s="16"/>
      <c r="F13" s="16"/>
      <c r="G13" s="16"/>
      <c r="H13" s="16"/>
      <c r="I13" s="16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9" customFormat="1" ht="15">
      <c r="A14" s="16"/>
      <c r="B14" s="17"/>
      <c r="C14" s="16"/>
      <c r="D14" s="16"/>
      <c r="E14" s="16"/>
      <c r="F14" s="16"/>
      <c r="G14" s="16"/>
      <c r="H14" s="16"/>
      <c r="I14" s="16"/>
      <c r="J14" s="18"/>
      <c r="K14" s="18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s="19" customFormat="1" ht="15">
      <c r="A15" s="16"/>
      <c r="B15" s="17"/>
      <c r="C15" s="21"/>
      <c r="D15" s="16"/>
      <c r="E15" s="21"/>
      <c r="F15" s="21"/>
      <c r="G15" s="21"/>
      <c r="H15" s="21"/>
      <c r="I15" s="21"/>
      <c r="J15" s="18"/>
      <c r="K15" s="22"/>
      <c r="L15" s="21"/>
      <c r="M15" s="21"/>
      <c r="N15" s="16"/>
      <c r="O15" s="16"/>
      <c r="P15" s="21"/>
      <c r="Q15" s="21"/>
      <c r="R15" s="16"/>
      <c r="S15" s="16"/>
      <c r="T15" s="16"/>
      <c r="U15" s="16"/>
      <c r="V15" s="21"/>
      <c r="W15" s="21"/>
      <c r="X15" s="21"/>
      <c r="Y15" s="16"/>
    </row>
    <row r="16" spans="1:25" s="19" customFormat="1" ht="15">
      <c r="A16" s="16"/>
      <c r="B16" s="17"/>
      <c r="C16" s="21"/>
      <c r="D16" s="16"/>
      <c r="E16" s="23"/>
      <c r="F16" s="21"/>
      <c r="G16" s="21"/>
      <c r="H16" s="21"/>
      <c r="I16" s="21"/>
      <c r="J16" s="18"/>
      <c r="K16" s="16"/>
      <c r="L16" s="24"/>
      <c r="M16" s="21"/>
      <c r="N16" s="16"/>
      <c r="O16" s="16"/>
      <c r="P16" s="16"/>
      <c r="Q16" s="16"/>
      <c r="R16" s="16"/>
      <c r="S16" s="16"/>
      <c r="T16" s="16"/>
      <c r="U16" s="16"/>
      <c r="V16" s="21"/>
      <c r="W16" s="21"/>
      <c r="X16" s="21"/>
      <c r="Y16" s="16"/>
    </row>
    <row r="17" spans="1:25" s="19" customFormat="1" ht="15">
      <c r="A17" s="16"/>
      <c r="B17" s="17"/>
      <c r="C17" s="21"/>
      <c r="D17" s="16"/>
      <c r="E17" s="21"/>
      <c r="F17" s="21"/>
      <c r="G17" s="21"/>
      <c r="H17" s="21"/>
      <c r="I17" s="21"/>
      <c r="J17" s="18"/>
      <c r="K17" s="16"/>
      <c r="L17" s="16"/>
      <c r="M17" s="16"/>
      <c r="N17" s="20"/>
      <c r="O17" s="16"/>
      <c r="P17" s="21"/>
      <c r="Q17" s="21"/>
      <c r="R17" s="16"/>
      <c r="S17" s="16"/>
      <c r="T17" s="16"/>
      <c r="U17" s="16"/>
      <c r="V17" s="21"/>
      <c r="W17" s="21"/>
      <c r="X17" s="21"/>
      <c r="Y17" s="16"/>
    </row>
    <row r="18" spans="1:25" s="19" customFormat="1" ht="15">
      <c r="A18" s="16"/>
      <c r="B18" s="17"/>
      <c r="C18" s="21"/>
      <c r="D18" s="21"/>
      <c r="E18" s="21"/>
      <c r="F18" s="21"/>
      <c r="G18" s="21"/>
      <c r="H18" s="21"/>
      <c r="I18" s="21"/>
      <c r="J18" s="16"/>
      <c r="K18" s="16"/>
      <c r="L18" s="21"/>
      <c r="M18" s="21"/>
      <c r="N18" s="16"/>
      <c r="O18" s="16"/>
      <c r="P18" s="21"/>
      <c r="Q18" s="21"/>
      <c r="R18" s="16"/>
      <c r="S18" s="16"/>
      <c r="T18" s="16"/>
      <c r="U18" s="16"/>
      <c r="V18" s="21"/>
      <c r="W18" s="21"/>
      <c r="X18" s="21"/>
      <c r="Y18" s="16"/>
    </row>
    <row r="19" spans="1:25" s="19" customFormat="1" ht="15">
      <c r="A19" s="16"/>
      <c r="B19" s="17"/>
      <c r="C19" s="21"/>
      <c r="D19" s="21"/>
      <c r="E19" s="21"/>
      <c r="F19" s="21"/>
      <c r="G19" s="21"/>
      <c r="H19" s="21"/>
      <c r="I19" s="21"/>
      <c r="J19" s="16"/>
      <c r="K19" s="16"/>
      <c r="L19" s="24"/>
      <c r="M19" s="21"/>
      <c r="N19" s="16"/>
      <c r="O19" s="16"/>
      <c r="P19" s="21"/>
      <c r="Q19" s="21"/>
      <c r="R19" s="16"/>
      <c r="S19" s="16"/>
      <c r="T19" s="16"/>
      <c r="U19" s="16"/>
      <c r="V19" s="21"/>
      <c r="W19" s="21"/>
      <c r="X19" s="21"/>
      <c r="Y19" s="16"/>
    </row>
    <row r="20" spans="1:25" s="19" customFormat="1" ht="15">
      <c r="A20" s="16"/>
      <c r="B20" s="17"/>
      <c r="C20" s="16"/>
      <c r="D20" s="16"/>
      <c r="E20" s="16"/>
      <c r="F20" s="16"/>
      <c r="G20" s="16"/>
      <c r="H20" s="16"/>
      <c r="I20" s="16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19" customFormat="1" ht="15">
      <c r="A21" s="16"/>
      <c r="B21" s="17"/>
      <c r="C21" s="16"/>
      <c r="D21" s="16"/>
      <c r="E21" s="16"/>
      <c r="F21" s="16"/>
      <c r="G21" s="16"/>
      <c r="H21" s="16"/>
      <c r="I21" s="16"/>
      <c r="J21" s="18"/>
      <c r="K21" s="1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19" customFormat="1" ht="15">
      <c r="A22" s="16"/>
      <c r="B22" s="17"/>
      <c r="C22" s="21"/>
      <c r="D22" s="21"/>
      <c r="E22" s="21"/>
      <c r="F22" s="21"/>
      <c r="G22" s="21"/>
      <c r="H22" s="21"/>
      <c r="I22" s="21"/>
      <c r="J22" s="25"/>
      <c r="K22" s="25"/>
      <c r="L22" s="21"/>
      <c r="M22" s="21"/>
      <c r="N22" s="25"/>
      <c r="O22" s="25"/>
      <c r="P22" s="16"/>
      <c r="Q22" s="16"/>
      <c r="R22" s="25"/>
      <c r="S22" s="25"/>
      <c r="T22" s="25"/>
      <c r="U22" s="25"/>
      <c r="V22" s="21"/>
      <c r="W22" s="21"/>
      <c r="X22" s="21"/>
      <c r="Y22" s="25"/>
    </row>
    <row r="23" spans="1:25" s="19" customFormat="1" ht="15">
      <c r="A23" s="16"/>
      <c r="B23" s="17"/>
      <c r="C23" s="21"/>
      <c r="D23" s="21"/>
      <c r="E23" s="21"/>
      <c r="F23" s="21"/>
      <c r="G23" s="21"/>
      <c r="H23" s="21"/>
      <c r="I23" s="21"/>
      <c r="J23" s="21"/>
      <c r="K23" s="25"/>
      <c r="L23" s="21"/>
      <c r="M23" s="21"/>
      <c r="N23" s="25"/>
      <c r="O23" s="25"/>
      <c r="P23" s="16"/>
      <c r="Q23" s="16"/>
      <c r="R23" s="25"/>
      <c r="S23" s="25"/>
      <c r="T23" s="25"/>
      <c r="U23" s="25"/>
      <c r="V23" s="21"/>
      <c r="W23" s="21"/>
      <c r="X23" s="21"/>
      <c r="Y23" s="25"/>
    </row>
    <row r="24" spans="1:25" s="19" customFormat="1" ht="15">
      <c r="A24" s="16"/>
      <c r="B24" s="17"/>
      <c r="C24" s="21"/>
      <c r="D24" s="21"/>
      <c r="E24" s="21"/>
      <c r="F24" s="21"/>
      <c r="G24" s="21"/>
      <c r="H24" s="21"/>
      <c r="I24" s="21"/>
      <c r="J24" s="21"/>
      <c r="K24" s="25"/>
      <c r="L24" s="21"/>
      <c r="M24" s="21"/>
      <c r="N24" s="25"/>
      <c r="O24" s="25"/>
      <c r="P24" s="16"/>
      <c r="Q24" s="16"/>
      <c r="R24" s="25"/>
      <c r="S24" s="25"/>
      <c r="T24" s="25"/>
      <c r="U24" s="25"/>
      <c r="V24" s="21"/>
      <c r="W24" s="21"/>
      <c r="X24" s="21"/>
      <c r="Y24" s="25"/>
    </row>
    <row r="25" spans="1:25" s="19" customFormat="1" ht="15">
      <c r="A25" s="16"/>
      <c r="B25" s="17"/>
      <c r="C25" s="21"/>
      <c r="D25" s="21"/>
      <c r="E25" s="21"/>
      <c r="F25" s="21"/>
      <c r="G25" s="21"/>
      <c r="H25" s="21"/>
      <c r="I25" s="21"/>
      <c r="J25" s="21"/>
      <c r="K25" s="25"/>
      <c r="L25" s="21"/>
      <c r="M25" s="21"/>
      <c r="N25" s="25"/>
      <c r="O25" s="25"/>
      <c r="P25" s="16"/>
      <c r="Q25" s="16"/>
      <c r="R25" s="25"/>
      <c r="S25" s="25"/>
      <c r="T25" s="25"/>
      <c r="U25" s="25"/>
      <c r="V25" s="21"/>
      <c r="W25" s="21"/>
      <c r="X25" s="21"/>
      <c r="Y25" s="25"/>
    </row>
    <row r="26" spans="1:25" s="19" customFormat="1" ht="15">
      <c r="A26" s="16"/>
      <c r="B26" s="17"/>
      <c r="C26" s="21"/>
      <c r="D26" s="21"/>
      <c r="E26" s="21"/>
      <c r="F26" s="21"/>
      <c r="G26" s="21"/>
      <c r="H26" s="21"/>
      <c r="I26" s="21"/>
      <c r="J26" s="21"/>
      <c r="K26" s="25"/>
      <c r="L26" s="21"/>
      <c r="M26" s="21"/>
      <c r="N26" s="25"/>
      <c r="O26" s="25"/>
      <c r="P26" s="16"/>
      <c r="Q26" s="16"/>
      <c r="R26" s="25"/>
      <c r="S26" s="25"/>
      <c r="T26" s="25"/>
      <c r="U26" s="25"/>
      <c r="V26" s="21"/>
      <c r="W26" s="21"/>
      <c r="X26" s="21"/>
      <c r="Y26" s="25"/>
    </row>
    <row r="27" spans="1:25" s="19" customFormat="1" ht="15">
      <c r="A27" s="16"/>
      <c r="B27" s="17"/>
      <c r="C27" s="21"/>
      <c r="D27" s="21"/>
      <c r="E27" s="21"/>
      <c r="F27" s="21"/>
      <c r="G27" s="21"/>
      <c r="H27" s="21"/>
      <c r="I27" s="21"/>
      <c r="J27" s="21"/>
      <c r="K27" s="25"/>
      <c r="L27" s="21"/>
      <c r="M27" s="21"/>
      <c r="N27" s="25"/>
      <c r="O27" s="25"/>
      <c r="P27" s="16"/>
      <c r="Q27" s="16"/>
      <c r="R27" s="25"/>
      <c r="S27" s="25"/>
      <c r="T27" s="25"/>
      <c r="U27" s="25"/>
      <c r="V27" s="21"/>
      <c r="W27" s="21"/>
      <c r="X27" s="21"/>
      <c r="Y27" s="25"/>
    </row>
    <row r="28" spans="1:25" s="19" customFormat="1" ht="15">
      <c r="A28" s="16"/>
      <c r="B28" s="17"/>
      <c r="C28" s="21"/>
      <c r="D28" s="21"/>
      <c r="E28" s="21"/>
      <c r="F28" s="21"/>
      <c r="G28" s="21"/>
      <c r="H28" s="21"/>
      <c r="I28" s="21"/>
      <c r="J28" s="25"/>
      <c r="K28" s="25"/>
      <c r="L28" s="21"/>
      <c r="M28" s="21"/>
      <c r="N28" s="25"/>
      <c r="O28" s="25"/>
      <c r="P28" s="16"/>
      <c r="Q28" s="16"/>
      <c r="R28" s="25"/>
      <c r="S28" s="25"/>
      <c r="T28" s="25"/>
      <c r="U28" s="25"/>
      <c r="V28" s="21"/>
      <c r="W28" s="21"/>
      <c r="X28" s="21"/>
      <c r="Y28" s="25"/>
    </row>
    <row r="29" spans="1:25" s="19" customFormat="1" ht="15">
      <c r="A29" s="16"/>
      <c r="B29" s="17"/>
      <c r="C29" s="21"/>
      <c r="D29" s="21"/>
      <c r="E29" s="21"/>
      <c r="F29" s="21"/>
      <c r="G29" s="21"/>
      <c r="H29" s="21"/>
      <c r="I29" s="21"/>
      <c r="J29" s="25"/>
      <c r="K29" s="25"/>
      <c r="L29" s="21"/>
      <c r="M29" s="25"/>
      <c r="N29" s="25"/>
      <c r="O29" s="25"/>
      <c r="P29" s="21"/>
      <c r="Q29" s="21"/>
      <c r="R29" s="25"/>
      <c r="S29" s="25"/>
      <c r="T29" s="25"/>
      <c r="U29" s="25"/>
      <c r="V29" s="21"/>
      <c r="W29" s="21"/>
      <c r="X29" s="21"/>
      <c r="Y29" s="25"/>
    </row>
    <row r="30" spans="1:25" s="19" customFormat="1" ht="15">
      <c r="A30" s="16"/>
      <c r="B30" s="17"/>
      <c r="C30" s="21"/>
      <c r="D30" s="21"/>
      <c r="E30" s="21"/>
      <c r="F30" s="21"/>
      <c r="G30" s="21"/>
      <c r="H30" s="21"/>
      <c r="I30" s="21"/>
      <c r="J30" s="25"/>
      <c r="K30" s="25"/>
      <c r="L30" s="21"/>
      <c r="M30" s="21"/>
      <c r="N30" s="25"/>
      <c r="O30" s="25"/>
      <c r="P30" s="21"/>
      <c r="Q30" s="21"/>
      <c r="R30" s="25"/>
      <c r="S30" s="25"/>
      <c r="T30" s="25"/>
      <c r="U30" s="25"/>
      <c r="V30" s="21"/>
      <c r="W30" s="21"/>
      <c r="X30" s="21"/>
      <c r="Y30" s="25"/>
    </row>
    <row r="31" s="26" customFormat="1" ht="15"/>
  </sheetData>
  <sheetProtection/>
  <mergeCells count="12">
    <mergeCell ref="T5:U5"/>
    <mergeCell ref="V5:Y5"/>
    <mergeCell ref="A3:Y3"/>
    <mergeCell ref="A4:K4"/>
    <mergeCell ref="L4:Y4"/>
    <mergeCell ref="A5:A6"/>
    <mergeCell ref="B5:B6"/>
    <mergeCell ref="C5:C6"/>
    <mergeCell ref="D5:K5"/>
    <mergeCell ref="L5:O5"/>
    <mergeCell ref="P5:R5"/>
    <mergeCell ref="S5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Lajos</dc:creator>
  <cp:keywords/>
  <dc:description/>
  <cp:lastModifiedBy>Berki Zoltán</cp:lastModifiedBy>
  <dcterms:created xsi:type="dcterms:W3CDTF">2017-03-03T12:00:56Z</dcterms:created>
  <dcterms:modified xsi:type="dcterms:W3CDTF">2020-03-10T10:51:54Z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